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'!$11:$12</definedName>
    <definedName name="_xlnm.Print_Area" localSheetId="0">'раздел 1 инд плана '!$A$1:$F$191</definedName>
    <definedName name="_xlnm.Print_Area" localSheetId="1">'раздел 2 инд плана'!$A$2:$E$34</definedName>
    <definedName name="_xlnm.Print_Area" localSheetId="2">'раздел 3 инд плана'!$A$1:$D$50</definedName>
  </definedNames>
  <calcPr fullCalcOnLoad="1"/>
</workbook>
</file>

<file path=xl/sharedStrings.xml><?xml version="1.0" encoding="utf-8"?>
<sst xmlns="http://schemas.openxmlformats.org/spreadsheetml/2006/main" count="301" uniqueCount="226">
  <si>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</si>
  <si>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</si>
  <si>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</si>
  <si>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</si>
  <si>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</si>
  <si>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</si>
  <si>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</si>
  <si>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</si>
  <si>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</si>
  <si>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</si>
  <si>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</si>
  <si>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</si>
  <si>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</si>
  <si>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</si>
  <si>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</si>
  <si>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</si>
  <si>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</si>
  <si>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</si>
  <si>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</si>
  <si>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</si>
  <si>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</si>
  <si>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</si>
  <si>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</si>
  <si>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</si>
  <si>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</si>
  <si>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</si>
  <si>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</si>
  <si>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</si>
  <si>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</si>
  <si>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</si>
  <si>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</si>
  <si>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</si>
  <si>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</si>
  <si>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</si>
  <si>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</si>
  <si>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</si>
  <si>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</si>
  <si>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</si>
  <si>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</si>
  <si>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</si>
  <si>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</si>
  <si>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</si>
  <si>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</si>
  <si>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</si>
  <si>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</si>
  <si>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</si>
  <si>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</si>
  <si>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</si>
  <si>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</si>
  <si>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</si>
  <si>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</si>
  <si>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</si>
  <si>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</si>
  <si>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</si>
  <si>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</si>
  <si>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</si>
  <si>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</si>
  <si>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</si>
  <si>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</si>
  <si>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</si>
  <si>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</si>
  <si>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</si>
  <si>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</si>
  <si>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</si>
  <si>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</si>
  <si>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</si>
  <si>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</si>
  <si>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</si>
  <si>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</si>
  <si>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</si>
  <si>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</si>
  <si>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</si>
  <si>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</si>
  <si>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</si>
  <si>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</si>
  <si>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</si>
  <si>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</si>
  <si>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</si>
  <si>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</si>
  <si>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</si>
  <si>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</si>
  <si>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</si>
  <si>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</si>
  <si>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</si>
  <si>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</si>
  <si>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</si>
  <si>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</si>
  <si>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</si>
  <si>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</si>
  <si>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</si>
  <si>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</si>
  <si>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</si>
  <si>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</si>
  <si>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</si>
  <si>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</si>
  <si>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</si>
  <si>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</si>
  <si>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</si>
  <si>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</si>
  <si>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</si>
  <si>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</si>
  <si>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</si>
  <si>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</si>
  <si>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</si>
  <si>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</si>
  <si>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</si>
  <si>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</si>
  <si>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</si>
  <si>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</si>
  <si>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</si>
  <si>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</si>
  <si>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</si>
  <si>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</si>
  <si>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</si>
  <si>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</si>
  <si>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</si>
  <si>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</si>
  <si>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</si>
  <si>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</si>
  <si>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</si>
  <si>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</si>
  <si>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</si>
  <si>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</si>
  <si>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</si>
  <si>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</si>
  <si>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</si>
  <si>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</si>
  <si>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</si>
  <si>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</si>
  <si>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</si>
  <si>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</si>
  <si>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</si>
  <si>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</si>
  <si>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</si>
  <si>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</si>
  <si>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</si>
  <si>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</si>
  <si>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</si>
  <si>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</si>
  <si>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</si>
  <si>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</si>
  <si>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</si>
  <si>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</si>
  <si>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</si>
  <si>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</si>
  <si>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</si>
  <si>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</si>
  <si>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</si>
  <si>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</si>
  <si>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Численность зарегистрированных безработных и уровень регистрируемой безработицы запросить в Центре занятости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</si>
  <si>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</si>
  <si>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</si>
  <si>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</si>
  <si>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</si>
  <si>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</si>
  <si>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 xml:space="preserve">  от___________№_____________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</si>
  <si>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</si>
  <si>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</si>
  <si>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</si>
  <si>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</si>
  <si>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</si>
  <si>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</si>
  <si>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</si>
  <si>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</si>
  <si>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</si>
  <si>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</si>
  <si>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</si>
  <si>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</si>
  <si>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</si>
  <si>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</si>
  <si>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</si>
  <si>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</si>
  <si>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</si>
  <si>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</si>
  <si>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</si>
  <si>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</si>
  <si>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</si>
  <si>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</si>
  <si>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</si>
  <si>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</si>
  <si>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</si>
  <si>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</si>
  <si>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</si>
  <si>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</si>
  <si>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</si>
  <si>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</si>
  <si>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</si>
  <si>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</si>
  <si>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</si>
  <si>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</si>
  <si>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</si>
  <si>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</si>
  <si>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</si>
  <si>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</si>
  <si>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</si>
  <si>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</si>
  <si>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</si>
  <si>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</si>
  <si>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</si>
  <si>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муниципальных организаций. Таблица по госсектору исключена.</t>
  </si>
  <si>
    <t>2015г. в % к 2014г.</t>
  </si>
  <si>
    <t>Раздел Благоустройство увязать с сельскими целевыми и муниципальными программами, СПИСОК ПОКАЗАТЕЛЕЙ МОЖНО КОРРЕКТИРОВАТЬ И ДОБАВЛЯТЬ!!!</t>
  </si>
  <si>
    <t>муниципальному заказу на 2015-2017 годы.</t>
  </si>
  <si>
    <t>Нововеличковского сельского поселения муниципального образования Динской район</t>
  </si>
  <si>
    <t>Прогноз (индикативный план) социально-экономического развития                                                           Нововеличковского сельского поселения муниципального образования Динской район                                      на 2016 год</t>
  </si>
  <si>
    <t>отчет  2014 год</t>
  </si>
  <si>
    <t>оценка 2015 год</t>
  </si>
  <si>
    <t>прогноз (план) 2016 год</t>
  </si>
  <si>
    <t>2016г. в % к 2015г.</t>
  </si>
  <si>
    <t>2014 год  отчет</t>
  </si>
  <si>
    <t>2015 год  оценка</t>
  </si>
  <si>
    <t>2016 год  прогноз (план)</t>
  </si>
  <si>
    <t>2014 год         отчет</t>
  </si>
  <si>
    <t>2015 год   оценка</t>
  </si>
  <si>
    <t>2016 год  прогноз    (план)</t>
  </si>
  <si>
    <t xml:space="preserve"> Приложение № 1</t>
  </si>
  <si>
    <t>к решению Совета Нововеличковского сельского поселения Динского района "О прогнозе (индикативном плане) социально-экономического развития Нововеличковского сельского поселения Динского района на 2016 год"</t>
  </si>
  <si>
    <t>ПРИЛОЖЕНИЕ № 3                                       к решению Совета Нововеличковского сельского поселения Динского района                      "О прогнозе (индикативном плане) социально-экономического развития Нововеличковского сельского поселения Динского района на 2016 год"</t>
  </si>
  <si>
    <t>Прогноз (индикативный план) социально-экономического развития</t>
  </si>
  <si>
    <t>Нововеличковского сельского поселения</t>
  </si>
  <si>
    <t xml:space="preserve">ПРИЛОЖЕНИЕ № 2                                                     </t>
  </si>
  <si>
    <t xml:space="preserve">     Прогноз (индикативный план) развития регулируемого сектора экономики </t>
  </si>
  <si>
    <t>Перечень и объемы поставок продукции для муниципальных нужд</t>
  </si>
  <si>
    <t>шк.30</t>
  </si>
  <si>
    <t xml:space="preserve"> Глава администрации </t>
  </si>
  <si>
    <t>С.М. 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</si>
</sst>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/>
    </xf>
    <xf numFmtId="0" fontId="56" fillId="35" borderId="0" xfId="0" applyFont="1" applyFill="1" applyAlignment="1">
      <alignment/>
    </xf>
    <xf numFmtId="0" fontId="4" fillId="36" borderId="12" xfId="0" applyFont="1" applyFill="1" applyBorder="1" applyAlignment="1">
      <alignment wrapText="1"/>
    </xf>
    <xf numFmtId="0" fontId="2" fillId="36" borderId="0" xfId="0" applyFont="1" applyFill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2" fillId="36" borderId="14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57" fillId="0" borderId="13" xfId="0" applyFont="1" applyBorder="1" applyAlignment="1">
      <alignment/>
    </xf>
    <xf numFmtId="2" fontId="57" fillId="0" borderId="13" xfId="0" applyNumberFormat="1" applyFont="1" applyBorder="1" applyAlignment="1">
      <alignment/>
    </xf>
    <xf numFmtId="2" fontId="57" fillId="0" borderId="14" xfId="0" applyNumberFormat="1" applyFont="1" applyBorder="1" applyAlignment="1">
      <alignment/>
    </xf>
    <xf numFmtId="0" fontId="57" fillId="0" borderId="14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164" fontId="57" fillId="0" borderId="16" xfId="0" applyNumberFormat="1" applyFont="1" applyBorder="1" applyAlignment="1">
      <alignment/>
    </xf>
    <xf numFmtId="164" fontId="57" fillId="0" borderId="16" xfId="0" applyNumberFormat="1" applyFont="1" applyBorder="1" applyAlignment="1">
      <alignment horizontal="right"/>
    </xf>
    <xf numFmtId="164" fontId="57" fillId="0" borderId="16" xfId="0" applyNumberFormat="1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10" fillId="0" borderId="24" xfId="0" applyFont="1" applyBorder="1" applyAlignment="1">
      <alignment horizontal="center" wrapText="1"/>
    </xf>
    <xf numFmtId="164" fontId="57" fillId="0" borderId="24" xfId="0" applyNumberFormat="1" applyFont="1" applyFill="1" applyBorder="1" applyAlignment="1" applyProtection="1">
      <alignment horizontal="right"/>
      <protection locked="0"/>
    </xf>
    <xf numFmtId="164" fontId="57" fillId="0" borderId="24" xfId="0" applyNumberFormat="1" applyFont="1" applyFill="1" applyBorder="1" applyAlignment="1" applyProtection="1">
      <alignment horizontal="right"/>
      <protection/>
    </xf>
    <xf numFmtId="2" fontId="57" fillId="0" borderId="24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left" vertical="center" wrapText="1"/>
    </xf>
    <xf numFmtId="2" fontId="57" fillId="0" borderId="24" xfId="0" applyNumberFormat="1" applyFont="1" applyFill="1" applyBorder="1" applyAlignment="1" applyProtection="1">
      <alignment horizontal="right"/>
      <protection locked="0"/>
    </xf>
    <xf numFmtId="2" fontId="57" fillId="0" borderId="24" xfId="0" applyNumberFormat="1" applyFont="1" applyFill="1" applyBorder="1" applyAlignment="1" applyProtection="1">
      <alignment horizontal="right"/>
      <protection/>
    </xf>
    <xf numFmtId="0" fontId="10" fillId="0" borderId="24" xfId="0" applyFont="1" applyBorder="1" applyAlignment="1">
      <alignment horizontal="center"/>
    </xf>
    <xf numFmtId="2" fontId="57" fillId="0" borderId="24" xfId="0" applyNumberFormat="1" applyFont="1" applyFill="1" applyBorder="1" applyAlignment="1">
      <alignment horizontal="right" wrapText="1"/>
    </xf>
    <xf numFmtId="0" fontId="2" fillId="0" borderId="24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right"/>
      <protection/>
    </xf>
    <xf numFmtId="164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5" fontId="2" fillId="0" borderId="16" xfId="0" applyNumberFormat="1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24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right"/>
      <protection/>
    </xf>
    <xf numFmtId="2" fontId="2" fillId="0" borderId="24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 applyProtection="1">
      <alignment horizontal="right"/>
      <protection locked="0"/>
    </xf>
    <xf numFmtId="2" fontId="2" fillId="0" borderId="24" xfId="0" applyNumberFormat="1" applyFont="1" applyFill="1" applyBorder="1" applyAlignment="1" applyProtection="1">
      <alignment horizontal="right"/>
      <protection/>
    </xf>
    <xf numFmtId="165" fontId="2" fillId="0" borderId="24" xfId="0" applyNumberFormat="1" applyFont="1" applyFill="1" applyBorder="1" applyAlignment="1" applyProtection="1">
      <alignment horizontal="right"/>
      <protection locked="0"/>
    </xf>
    <xf numFmtId="165" fontId="2" fillId="0" borderId="24" xfId="0" applyNumberFormat="1" applyFont="1" applyFill="1" applyBorder="1" applyAlignment="1" applyProtection="1">
      <alignment horizontal="right"/>
      <protection/>
    </xf>
    <xf numFmtId="2" fontId="2" fillId="0" borderId="24" xfId="0" applyNumberFormat="1" applyFont="1" applyFill="1" applyBorder="1" applyAlignment="1">
      <alignment horizontal="right" wrapText="1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5" fillId="3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view="pageBreakPreview" zoomScaleSheetLayoutView="100" zoomScalePageLayoutView="0" workbookViewId="0" topLeftCell="A1">
      <selection activeCell="E190" sqref="E190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2.75">
      <c r="A1" s="45"/>
      <c r="B1" s="45"/>
      <c r="C1" s="114" t="s">
        <v>215</v>
      </c>
      <c r="D1" s="114"/>
      <c r="E1" s="114"/>
      <c r="F1" s="114"/>
    </row>
    <row r="2" spans="1:7" ht="76.5" customHeight="1">
      <c r="A2" s="32"/>
      <c r="B2" s="32"/>
      <c r="C2" s="115" t="s">
        <v>216</v>
      </c>
      <c r="D2" s="115"/>
      <c r="E2" s="115"/>
      <c r="F2" s="115"/>
      <c r="G2" s="76"/>
    </row>
    <row r="3" spans="1:6" ht="12.75">
      <c r="A3" s="45" t="s">
        <v>154</v>
      </c>
      <c r="B3" s="45"/>
      <c r="C3" s="114" t="s">
        <v>155</v>
      </c>
      <c r="D3" s="114"/>
      <c r="E3" s="114"/>
      <c r="F3" s="114"/>
    </row>
    <row r="4" spans="1:6" ht="15.75">
      <c r="A4" s="107"/>
      <c r="B4" s="107"/>
      <c r="C4" s="107"/>
      <c r="D4" s="107"/>
      <c r="E4" s="107"/>
      <c r="F4" s="107"/>
    </row>
    <row r="5" spans="1:6" ht="53.25" customHeight="1" hidden="1">
      <c r="A5" s="108" t="s">
        <v>204</v>
      </c>
      <c r="B5" s="108"/>
      <c r="C5" s="108"/>
      <c r="D5" s="108"/>
      <c r="E5" s="108"/>
      <c r="F5" s="108"/>
    </row>
    <row r="6" spans="1:6" ht="17.25" customHeight="1" hidden="1">
      <c r="A6" s="20"/>
      <c r="B6" s="20"/>
      <c r="C6" s="20"/>
      <c r="D6" s="20"/>
      <c r="E6" s="20"/>
      <c r="F6" s="20"/>
    </row>
    <row r="7" spans="1:7" ht="17.25" customHeight="1">
      <c r="A7" s="113" t="s">
        <v>218</v>
      </c>
      <c r="B7" s="113"/>
      <c r="C7" s="113"/>
      <c r="D7" s="113"/>
      <c r="E7" s="113"/>
      <c r="F7" s="113"/>
      <c r="G7" s="113"/>
    </row>
    <row r="8" spans="1:7" ht="16.5" customHeight="1">
      <c r="A8" s="113" t="s">
        <v>203</v>
      </c>
      <c r="B8" s="113"/>
      <c r="C8" s="113"/>
      <c r="D8" s="113"/>
      <c r="E8" s="113"/>
      <c r="F8" s="113"/>
      <c r="G8" s="113"/>
    </row>
    <row r="9" spans="1:7" ht="16.5" customHeight="1">
      <c r="A9" s="113" t="s">
        <v>45</v>
      </c>
      <c r="B9" s="113"/>
      <c r="C9" s="113"/>
      <c r="D9" s="113"/>
      <c r="E9" s="113"/>
      <c r="F9" s="113"/>
      <c r="G9" s="113"/>
    </row>
    <row r="10" spans="1:6" ht="16.5" customHeight="1" thickBot="1">
      <c r="A10" s="21"/>
      <c r="D10" s="21"/>
      <c r="F10" s="21"/>
    </row>
    <row r="11" spans="1:6" ht="12.75">
      <c r="A11" s="109" t="s">
        <v>0</v>
      </c>
      <c r="B11" s="111" t="s">
        <v>205</v>
      </c>
      <c r="C11" s="111" t="s">
        <v>206</v>
      </c>
      <c r="D11" s="111" t="s">
        <v>200</v>
      </c>
      <c r="E11" s="111" t="s">
        <v>207</v>
      </c>
      <c r="F11" s="111" t="s">
        <v>208</v>
      </c>
    </row>
    <row r="12" spans="1:6" ht="26.25" customHeight="1" thickBot="1">
      <c r="A12" s="110"/>
      <c r="B12" s="112"/>
      <c r="C12" s="112"/>
      <c r="D12" s="112"/>
      <c r="E12" s="112"/>
      <c r="F12" s="112"/>
    </row>
    <row r="13" spans="1:6" ht="31.5" customHeight="1">
      <c r="A13" s="2" t="s">
        <v>1</v>
      </c>
      <c r="B13" s="3">
        <v>12.168</v>
      </c>
      <c r="C13" s="3">
        <v>12.302</v>
      </c>
      <c r="D13" s="62">
        <v>101.1</v>
      </c>
      <c r="E13" s="3">
        <v>12.337</v>
      </c>
      <c r="F13" s="63">
        <v>100.3</v>
      </c>
    </row>
    <row r="14" spans="1:6" ht="21.75" customHeight="1">
      <c r="A14" s="2" t="s">
        <v>160</v>
      </c>
      <c r="B14" s="62">
        <v>9637.7</v>
      </c>
      <c r="C14" s="62">
        <v>10352.8</v>
      </c>
      <c r="D14" s="62">
        <v>107.4</v>
      </c>
      <c r="E14" s="62">
        <v>11397</v>
      </c>
      <c r="F14" s="63">
        <v>110.1</v>
      </c>
    </row>
    <row r="15" spans="1:6" ht="18.75" customHeight="1">
      <c r="A15" s="2" t="s">
        <v>2</v>
      </c>
      <c r="B15" s="3">
        <v>4.013</v>
      </c>
      <c r="C15" s="3">
        <v>3.978</v>
      </c>
      <c r="D15" s="62">
        <v>99.1</v>
      </c>
      <c r="E15" s="3">
        <v>3.905</v>
      </c>
      <c r="F15" s="63">
        <v>98.2</v>
      </c>
    </row>
    <row r="16" spans="1:6" ht="18.75" customHeight="1">
      <c r="A16" s="2" t="s">
        <v>3</v>
      </c>
      <c r="B16" s="3">
        <v>3.772</v>
      </c>
      <c r="C16" s="75">
        <v>3.726</v>
      </c>
      <c r="D16" s="62">
        <v>98.8</v>
      </c>
      <c r="E16" s="3">
        <v>3.65</v>
      </c>
      <c r="F16" s="63">
        <v>98</v>
      </c>
    </row>
    <row r="17" spans="1:6" ht="30">
      <c r="A17" s="4" t="s">
        <v>161</v>
      </c>
      <c r="B17" s="62">
        <v>21598.5</v>
      </c>
      <c r="C17" s="62">
        <v>22278.4</v>
      </c>
      <c r="D17" s="62">
        <v>103.1</v>
      </c>
      <c r="E17" s="62">
        <v>23429.9</v>
      </c>
      <c r="F17" s="63">
        <v>105.2</v>
      </c>
    </row>
    <row r="18" spans="1:6" ht="30">
      <c r="A18" s="5" t="s">
        <v>4</v>
      </c>
      <c r="B18" s="74">
        <v>9.18</v>
      </c>
      <c r="C18" s="74">
        <v>9.185</v>
      </c>
      <c r="D18" s="60">
        <v>100.1</v>
      </c>
      <c r="E18" s="6">
        <v>9.215</v>
      </c>
      <c r="F18" s="61">
        <v>100.3</v>
      </c>
    </row>
    <row r="19" spans="1:6" ht="30">
      <c r="A19" s="7" t="s">
        <v>162</v>
      </c>
      <c r="B19" s="60">
        <v>6340</v>
      </c>
      <c r="C19" s="60">
        <v>6345</v>
      </c>
      <c r="D19" s="60">
        <v>100.1</v>
      </c>
      <c r="E19" s="60">
        <v>6425</v>
      </c>
      <c r="F19" s="61">
        <v>101.3</v>
      </c>
    </row>
    <row r="20" spans="1:6" ht="15">
      <c r="A20" s="47" t="s">
        <v>98</v>
      </c>
      <c r="B20" s="60">
        <v>30</v>
      </c>
      <c r="C20" s="60">
        <v>30</v>
      </c>
      <c r="D20" s="60">
        <v>100</v>
      </c>
      <c r="E20" s="60">
        <v>30</v>
      </c>
      <c r="F20" s="61">
        <v>100</v>
      </c>
    </row>
    <row r="21" spans="1:6" ht="30">
      <c r="A21" s="2" t="s">
        <v>5</v>
      </c>
      <c r="B21" s="60">
        <v>0.4</v>
      </c>
      <c r="C21" s="60">
        <v>0.4</v>
      </c>
      <c r="D21" s="60">
        <v>0</v>
      </c>
      <c r="E21" s="60">
        <v>0.5</v>
      </c>
      <c r="F21" s="61">
        <v>0.1</v>
      </c>
    </row>
    <row r="22" spans="1:7" s="11" customFormat="1" ht="21" customHeight="1">
      <c r="A22" s="4" t="s">
        <v>163</v>
      </c>
      <c r="B22" s="8">
        <v>134.09</v>
      </c>
      <c r="C22" s="54">
        <v>139.898</v>
      </c>
      <c r="D22" s="54">
        <v>104.3</v>
      </c>
      <c r="E22" s="54">
        <v>148.96</v>
      </c>
      <c r="F22" s="55">
        <v>106.5</v>
      </c>
      <c r="G22" s="1"/>
    </row>
    <row r="23" spans="1:6" ht="17.25" customHeight="1">
      <c r="A23" s="4" t="s">
        <v>164</v>
      </c>
      <c r="B23" s="54">
        <v>399.4</v>
      </c>
      <c r="C23" s="54">
        <v>410.1</v>
      </c>
      <c r="D23" s="54">
        <v>102.7</v>
      </c>
      <c r="E23" s="54">
        <v>422.3</v>
      </c>
      <c r="F23" s="55">
        <v>103</v>
      </c>
    </row>
    <row r="24" spans="1:6" ht="17.25" customHeight="1">
      <c r="A24" s="4"/>
      <c r="B24" s="64"/>
      <c r="C24" s="64"/>
      <c r="D24" s="64"/>
      <c r="E24" s="64"/>
      <c r="F24" s="67"/>
    </row>
    <row r="25" spans="1:6" ht="17.25" customHeight="1">
      <c r="A25" s="13" t="s">
        <v>115</v>
      </c>
      <c r="B25" s="64"/>
      <c r="C25" s="64"/>
      <c r="D25" s="64"/>
      <c r="E25" s="64"/>
      <c r="F25" s="67"/>
    </row>
    <row r="26" spans="1:7" ht="16.5" customHeight="1" hidden="1">
      <c r="A26" s="10" t="s">
        <v>165</v>
      </c>
      <c r="B26" s="68"/>
      <c r="C26" s="68"/>
      <c r="D26" s="68"/>
      <c r="E26" s="68"/>
      <c r="F26" s="69"/>
      <c r="G26" s="11"/>
    </row>
    <row r="27" spans="1:7" ht="20.25" customHeight="1">
      <c r="A27" s="10" t="s">
        <v>166</v>
      </c>
      <c r="B27" s="58">
        <v>38.1</v>
      </c>
      <c r="C27" s="58">
        <v>39.9</v>
      </c>
      <c r="D27" s="58">
        <v>104.7</v>
      </c>
      <c r="E27" s="58">
        <v>41.7</v>
      </c>
      <c r="F27" s="59">
        <v>104.5</v>
      </c>
      <c r="G27" s="11"/>
    </row>
    <row r="28" spans="1:7" ht="31.5" customHeight="1">
      <c r="A28" s="12" t="s">
        <v>167</v>
      </c>
      <c r="B28" s="58">
        <v>8.4</v>
      </c>
      <c r="C28" s="58">
        <v>8.41</v>
      </c>
      <c r="D28" s="58">
        <v>100.1</v>
      </c>
      <c r="E28" s="58">
        <v>9.18</v>
      </c>
      <c r="F28" s="59">
        <v>109.2</v>
      </c>
      <c r="G28" s="11"/>
    </row>
    <row r="29" spans="1:6" ht="27.75" customHeight="1">
      <c r="A29" s="13" t="s">
        <v>6</v>
      </c>
      <c r="B29" s="64"/>
      <c r="C29" s="64"/>
      <c r="D29" s="64"/>
      <c r="E29" s="64"/>
      <c r="F29" s="67"/>
    </row>
    <row r="30" spans="1:6" ht="21.75" customHeight="1" hidden="1">
      <c r="A30" s="14" t="s">
        <v>100</v>
      </c>
      <c r="B30" s="64"/>
      <c r="C30" s="64"/>
      <c r="D30" s="64"/>
      <c r="E30" s="64"/>
      <c r="F30" s="67"/>
    </row>
    <row r="31" spans="1:6" ht="18.75" customHeight="1" hidden="1">
      <c r="A31" s="4" t="s">
        <v>101</v>
      </c>
      <c r="B31" s="64"/>
      <c r="C31" s="64"/>
      <c r="D31" s="64"/>
      <c r="E31" s="64"/>
      <c r="F31" s="67"/>
    </row>
    <row r="32" spans="1:6" ht="18.75" customHeight="1">
      <c r="A32" s="4" t="s">
        <v>102</v>
      </c>
      <c r="B32" s="54">
        <v>338.9</v>
      </c>
      <c r="C32" s="54">
        <v>343.6</v>
      </c>
      <c r="D32" s="54">
        <v>101.4</v>
      </c>
      <c r="E32" s="54">
        <v>345.1</v>
      </c>
      <c r="F32" s="55">
        <v>100.4</v>
      </c>
    </row>
    <row r="33" spans="1:6" ht="21" customHeight="1" hidden="1">
      <c r="A33" s="4" t="s">
        <v>103</v>
      </c>
      <c r="B33" s="65"/>
      <c r="C33" s="65"/>
      <c r="D33" s="65"/>
      <c r="E33" s="65"/>
      <c r="F33" s="66"/>
    </row>
    <row r="34" spans="1:6" ht="27.75" customHeight="1" hidden="1">
      <c r="A34" s="4" t="s">
        <v>104</v>
      </c>
      <c r="B34" s="65"/>
      <c r="C34" s="65"/>
      <c r="D34" s="65"/>
      <c r="E34" s="65"/>
      <c r="F34" s="66"/>
    </row>
    <row r="35" spans="1:6" ht="19.5" customHeight="1" hidden="1">
      <c r="A35" s="4" t="s">
        <v>105</v>
      </c>
      <c r="B35" s="65"/>
      <c r="C35" s="65"/>
      <c r="D35" s="65"/>
      <c r="E35" s="65"/>
      <c r="F35" s="66"/>
    </row>
    <row r="36" spans="1:6" ht="14.25" customHeight="1" hidden="1">
      <c r="A36" s="4" t="s">
        <v>106</v>
      </c>
      <c r="B36" s="65"/>
      <c r="C36" s="65"/>
      <c r="D36" s="65"/>
      <c r="E36" s="65"/>
      <c r="F36" s="66"/>
    </row>
    <row r="37" spans="1:6" ht="14.25" customHeight="1">
      <c r="A37" s="14" t="s">
        <v>107</v>
      </c>
      <c r="B37" s="54">
        <v>33.4</v>
      </c>
      <c r="C37" s="54">
        <v>35.1</v>
      </c>
      <c r="D37" s="54">
        <v>105.1</v>
      </c>
      <c r="E37" s="54">
        <v>36.7</v>
      </c>
      <c r="F37" s="55">
        <v>104.6</v>
      </c>
    </row>
    <row r="38" spans="1:6" ht="14.25" customHeight="1">
      <c r="A38" s="4" t="s">
        <v>108</v>
      </c>
      <c r="B38" s="54">
        <v>30</v>
      </c>
      <c r="C38" s="54">
        <v>0</v>
      </c>
      <c r="D38" s="54">
        <v>0</v>
      </c>
      <c r="E38" s="54">
        <v>0</v>
      </c>
      <c r="F38" s="55">
        <v>0</v>
      </c>
    </row>
    <row r="39" spans="1:6" ht="14.25" customHeight="1" hidden="1">
      <c r="A39" s="4" t="s">
        <v>109</v>
      </c>
      <c r="B39" s="65"/>
      <c r="C39" s="65"/>
      <c r="D39" s="65"/>
      <c r="E39" s="65"/>
      <c r="F39" s="66"/>
    </row>
    <row r="40" spans="1:6" ht="30.75" customHeight="1" hidden="1">
      <c r="A40" s="4" t="s">
        <v>99</v>
      </c>
      <c r="B40" s="65"/>
      <c r="C40" s="65"/>
      <c r="D40" s="65"/>
      <c r="E40" s="65"/>
      <c r="F40" s="66"/>
    </row>
    <row r="41" spans="1:6" ht="18" customHeight="1" hidden="1">
      <c r="A41" s="4" t="s">
        <v>110</v>
      </c>
      <c r="B41" s="65"/>
      <c r="C41" s="65"/>
      <c r="D41" s="65"/>
      <c r="E41" s="65"/>
      <c r="F41" s="66"/>
    </row>
    <row r="42" spans="1:6" ht="18.75" customHeight="1">
      <c r="A42" s="4" t="s">
        <v>111</v>
      </c>
      <c r="B42" s="54">
        <v>130.8</v>
      </c>
      <c r="C42" s="54">
        <v>131</v>
      </c>
      <c r="D42" s="54">
        <v>100.2</v>
      </c>
      <c r="E42" s="54">
        <v>131.5</v>
      </c>
      <c r="F42" s="55">
        <v>100.4</v>
      </c>
    </row>
    <row r="43" spans="1:6" ht="18.75" customHeight="1" hidden="1">
      <c r="A43" s="4" t="s">
        <v>184</v>
      </c>
      <c r="B43" s="8"/>
      <c r="C43" s="8"/>
      <c r="D43" s="8"/>
      <c r="E43" s="8"/>
      <c r="F43" s="9"/>
    </row>
    <row r="44" spans="1:6" ht="20.25" customHeight="1" hidden="1">
      <c r="A44" s="4" t="s">
        <v>112</v>
      </c>
      <c r="B44" s="8"/>
      <c r="C44" s="8"/>
      <c r="D44" s="8"/>
      <c r="E44" s="8"/>
      <c r="F44" s="9"/>
    </row>
    <row r="45" spans="1:6" ht="15.75" customHeight="1" hidden="1">
      <c r="A45" s="4" t="s">
        <v>7</v>
      </c>
      <c r="B45" s="8"/>
      <c r="C45" s="8"/>
      <c r="D45" s="8"/>
      <c r="E45" s="8"/>
      <c r="F45" s="9"/>
    </row>
    <row r="46" spans="1:6" ht="32.25" customHeight="1" hidden="1">
      <c r="A46" s="4" t="s">
        <v>185</v>
      </c>
      <c r="B46" s="8"/>
      <c r="C46" s="8"/>
      <c r="D46" s="8"/>
      <c r="E46" s="8"/>
      <c r="F46" s="9"/>
    </row>
    <row r="47" spans="1:256" ht="18.75" customHeight="1" hidden="1">
      <c r="A47" s="4" t="s">
        <v>8</v>
      </c>
      <c r="B47" s="8"/>
      <c r="C47" s="8"/>
      <c r="D47" s="8"/>
      <c r="E47" s="8"/>
      <c r="F47" s="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 hidden="1">
      <c r="A48" s="4" t="s">
        <v>186</v>
      </c>
      <c r="B48" s="8"/>
      <c r="C48" s="8"/>
      <c r="D48" s="8"/>
      <c r="E48" s="8"/>
      <c r="F48" s="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6" ht="18.75" customHeight="1" hidden="1">
      <c r="A49" s="4" t="s">
        <v>113</v>
      </c>
      <c r="B49" s="8"/>
      <c r="C49" s="8"/>
      <c r="D49" s="8"/>
      <c r="E49" s="8"/>
      <c r="F49" s="9"/>
    </row>
    <row r="50" spans="1:6" ht="19.5" customHeight="1" hidden="1">
      <c r="A50" s="4" t="s">
        <v>187</v>
      </c>
      <c r="B50" s="8"/>
      <c r="C50" s="8"/>
      <c r="D50" s="8"/>
      <c r="E50" s="8"/>
      <c r="F50" s="9"/>
    </row>
    <row r="51" spans="1:6" ht="17.25" customHeight="1" hidden="1">
      <c r="A51" s="4" t="s">
        <v>114</v>
      </c>
      <c r="B51" s="8"/>
      <c r="C51" s="8"/>
      <c r="D51" s="8"/>
      <c r="E51" s="8"/>
      <c r="F51" s="9"/>
    </row>
    <row r="52" spans="1:6" ht="17.25" customHeight="1" hidden="1">
      <c r="A52" s="4" t="s">
        <v>198</v>
      </c>
      <c r="B52" s="8"/>
      <c r="C52" s="8"/>
      <c r="D52" s="8"/>
      <c r="E52" s="8"/>
      <c r="F52" s="9"/>
    </row>
    <row r="53" spans="1:7" ht="33" customHeight="1" hidden="1">
      <c r="A53" s="4" t="s">
        <v>9</v>
      </c>
      <c r="B53" s="8"/>
      <c r="C53" s="8"/>
      <c r="D53" s="8"/>
      <c r="E53" s="8"/>
      <c r="F53" s="9"/>
      <c r="G53"/>
    </row>
    <row r="54" spans="1:6" ht="29.25" customHeight="1" hidden="1">
      <c r="A54" s="4" t="s">
        <v>188</v>
      </c>
      <c r="B54" s="8"/>
      <c r="C54" s="8"/>
      <c r="D54" s="8"/>
      <c r="E54" s="8"/>
      <c r="F54" s="9"/>
    </row>
    <row r="55" spans="1:6" ht="18" customHeight="1">
      <c r="A55" s="4"/>
      <c r="B55" s="8"/>
      <c r="C55" s="8"/>
      <c r="D55" s="8"/>
      <c r="E55" s="8"/>
      <c r="F55" s="9"/>
    </row>
    <row r="56" spans="1:6" ht="17.25" customHeight="1">
      <c r="A56" s="13" t="s">
        <v>116</v>
      </c>
      <c r="B56" s="8"/>
      <c r="C56" s="8"/>
      <c r="D56" s="8"/>
      <c r="E56" s="8"/>
      <c r="F56" s="9"/>
    </row>
    <row r="57" spans="1:6" ht="30">
      <c r="A57" s="14" t="s">
        <v>157</v>
      </c>
      <c r="B57" s="54">
        <f>B58+B59+B60</f>
        <v>1186</v>
      </c>
      <c r="C57" s="54">
        <f>C58+C59+C60</f>
        <v>1314</v>
      </c>
      <c r="D57" s="54">
        <v>110.8</v>
      </c>
      <c r="E57" s="54">
        <f>E58+E59+E60</f>
        <v>1421</v>
      </c>
      <c r="F57" s="54">
        <v>108.1</v>
      </c>
    </row>
    <row r="58" spans="1:6" ht="15" customHeight="1">
      <c r="A58" s="15" t="s">
        <v>10</v>
      </c>
      <c r="B58" s="54">
        <v>800</v>
      </c>
      <c r="C58" s="54">
        <v>900</v>
      </c>
      <c r="D58" s="54">
        <v>112.5</v>
      </c>
      <c r="E58" s="54">
        <v>980</v>
      </c>
      <c r="F58" s="55">
        <v>108.9</v>
      </c>
    </row>
    <row r="59" spans="1:6" ht="30">
      <c r="A59" s="15" t="s">
        <v>11</v>
      </c>
      <c r="B59" s="54">
        <v>250</v>
      </c>
      <c r="C59" s="54">
        <v>260</v>
      </c>
      <c r="D59" s="54">
        <v>104</v>
      </c>
      <c r="E59" s="54">
        <v>280</v>
      </c>
      <c r="F59" s="55">
        <v>107.7</v>
      </c>
    </row>
    <row r="60" spans="1:6" ht="15">
      <c r="A60" s="15" t="s">
        <v>12</v>
      </c>
      <c r="B60" s="54">
        <v>136</v>
      </c>
      <c r="C60" s="54">
        <v>154</v>
      </c>
      <c r="D60" s="54">
        <v>113.2</v>
      </c>
      <c r="E60" s="54">
        <v>161</v>
      </c>
      <c r="F60" s="55">
        <v>104.5</v>
      </c>
    </row>
    <row r="61" spans="1:6" ht="28.5">
      <c r="A61" s="13" t="s">
        <v>13</v>
      </c>
      <c r="B61" s="8"/>
      <c r="C61" s="8"/>
      <c r="D61" s="8"/>
      <c r="E61" s="8"/>
      <c r="F61" s="9"/>
    </row>
    <row r="62" spans="1:6" ht="33" customHeight="1">
      <c r="A62" s="4" t="s">
        <v>156</v>
      </c>
      <c r="B62" s="54">
        <v>39.7</v>
      </c>
      <c r="C62" s="54">
        <v>39.7</v>
      </c>
      <c r="D62" s="54">
        <v>100</v>
      </c>
      <c r="E62" s="54">
        <v>0</v>
      </c>
      <c r="F62" s="55">
        <v>0</v>
      </c>
    </row>
    <row r="63" spans="1:6" ht="15.75" customHeight="1">
      <c r="A63" s="4" t="s">
        <v>14</v>
      </c>
      <c r="B63" s="54">
        <v>0.5</v>
      </c>
      <c r="C63" s="54">
        <v>0.5</v>
      </c>
      <c r="D63" s="54">
        <v>100</v>
      </c>
      <c r="E63" s="54">
        <v>0.5</v>
      </c>
      <c r="F63" s="55">
        <v>100</v>
      </c>
    </row>
    <row r="64" spans="1:6" ht="16.5" customHeight="1" hidden="1">
      <c r="A64" s="4" t="s">
        <v>15</v>
      </c>
      <c r="B64" s="54">
        <v>0</v>
      </c>
      <c r="C64" s="54">
        <v>0</v>
      </c>
      <c r="D64" s="54">
        <v>0</v>
      </c>
      <c r="E64" s="54">
        <v>0</v>
      </c>
      <c r="F64" s="55">
        <v>0</v>
      </c>
    </row>
    <row r="65" spans="1:6" ht="15" customHeight="1">
      <c r="A65" s="4" t="s">
        <v>16</v>
      </c>
      <c r="B65" s="54">
        <v>4.6</v>
      </c>
      <c r="C65" s="54">
        <v>4</v>
      </c>
      <c r="D65" s="54">
        <v>87</v>
      </c>
      <c r="E65" s="54">
        <v>4</v>
      </c>
      <c r="F65" s="55">
        <v>100</v>
      </c>
    </row>
    <row r="66" spans="1:6" ht="15">
      <c r="A66" s="4" t="s">
        <v>17</v>
      </c>
      <c r="B66" s="8">
        <v>3.95</v>
      </c>
      <c r="C66" s="54">
        <v>5.25</v>
      </c>
      <c r="D66" s="54">
        <v>132.9</v>
      </c>
      <c r="E66" s="54">
        <v>6.065</v>
      </c>
      <c r="F66" s="55">
        <v>115.5</v>
      </c>
    </row>
    <row r="67" spans="1:6" ht="15.75" customHeight="1">
      <c r="A67" s="15" t="s">
        <v>10</v>
      </c>
      <c r="B67" s="8">
        <v>1.7</v>
      </c>
      <c r="C67" s="54">
        <v>3</v>
      </c>
      <c r="D67" s="54">
        <v>176.5</v>
      </c>
      <c r="E67" s="54">
        <v>3.8</v>
      </c>
      <c r="F67" s="55">
        <v>126.7</v>
      </c>
    </row>
    <row r="68" spans="1:6" ht="29.25" customHeight="1">
      <c r="A68" s="15" t="s">
        <v>11</v>
      </c>
      <c r="B68" s="54">
        <v>0.05</v>
      </c>
      <c r="C68" s="54">
        <v>0.05</v>
      </c>
      <c r="D68" s="54">
        <v>100</v>
      </c>
      <c r="E68" s="54">
        <v>0.055</v>
      </c>
      <c r="F68" s="55">
        <v>110</v>
      </c>
    </row>
    <row r="69" spans="1:6" ht="15.75" customHeight="1">
      <c r="A69" s="15" t="s">
        <v>18</v>
      </c>
      <c r="B69" s="54">
        <v>2.2</v>
      </c>
      <c r="C69" s="54">
        <v>2.2</v>
      </c>
      <c r="D69" s="54">
        <v>100</v>
      </c>
      <c r="E69" s="54">
        <v>2.21</v>
      </c>
      <c r="F69" s="55">
        <v>100.5</v>
      </c>
    </row>
    <row r="70" spans="1:6" ht="15.75" customHeight="1">
      <c r="A70" s="4" t="s">
        <v>19</v>
      </c>
      <c r="B70" s="54">
        <v>3.5</v>
      </c>
      <c r="C70" s="54">
        <v>3.5</v>
      </c>
      <c r="D70" s="54">
        <v>100</v>
      </c>
      <c r="E70" s="54">
        <v>3.51</v>
      </c>
      <c r="F70" s="55">
        <v>100.3</v>
      </c>
    </row>
    <row r="71" spans="1:6" ht="15" customHeight="1" hidden="1">
      <c r="A71" s="15" t="s">
        <v>10</v>
      </c>
      <c r="B71" s="54">
        <v>0</v>
      </c>
      <c r="C71" s="54">
        <v>0</v>
      </c>
      <c r="D71" s="54">
        <v>0</v>
      </c>
      <c r="E71" s="54">
        <v>0</v>
      </c>
      <c r="F71" s="55">
        <v>0</v>
      </c>
    </row>
    <row r="72" spans="1:6" ht="30">
      <c r="A72" s="15" t="s">
        <v>11</v>
      </c>
      <c r="B72" s="54">
        <v>0.55</v>
      </c>
      <c r="C72" s="54">
        <v>0.55</v>
      </c>
      <c r="D72" s="54">
        <v>100</v>
      </c>
      <c r="E72" s="54">
        <v>0.56</v>
      </c>
      <c r="F72" s="55">
        <v>101.8</v>
      </c>
    </row>
    <row r="73" spans="1:6" ht="15.75" customHeight="1">
      <c r="A73" s="15" t="s">
        <v>18</v>
      </c>
      <c r="B73" s="54">
        <v>2.95</v>
      </c>
      <c r="C73" s="54">
        <v>2.95</v>
      </c>
      <c r="D73" s="54">
        <v>100</v>
      </c>
      <c r="E73" s="54">
        <v>2.95</v>
      </c>
      <c r="F73" s="55">
        <v>100</v>
      </c>
    </row>
    <row r="74" spans="1:6" ht="16.5" customHeight="1">
      <c r="A74" s="14" t="s">
        <v>20</v>
      </c>
      <c r="B74" s="54">
        <v>13.29</v>
      </c>
      <c r="C74" s="54">
        <v>13.29</v>
      </c>
      <c r="D74" s="54">
        <v>100</v>
      </c>
      <c r="E74" s="54">
        <v>13.35</v>
      </c>
      <c r="F74" s="55">
        <v>100.5</v>
      </c>
    </row>
    <row r="75" spans="1:6" ht="14.25" customHeight="1">
      <c r="A75" s="15" t="s">
        <v>10</v>
      </c>
      <c r="B75" s="54">
        <v>12.8</v>
      </c>
      <c r="C75" s="54">
        <v>12.8</v>
      </c>
      <c r="D75" s="54">
        <v>100</v>
      </c>
      <c r="E75" s="54">
        <v>12.85</v>
      </c>
      <c r="F75" s="55">
        <v>100.4</v>
      </c>
    </row>
    <row r="76" spans="1:6" ht="30.75" customHeight="1">
      <c r="A76" s="15" t="s">
        <v>11</v>
      </c>
      <c r="B76" s="8">
        <v>0.06</v>
      </c>
      <c r="C76" s="8">
        <v>0.06</v>
      </c>
      <c r="D76" s="54">
        <v>100</v>
      </c>
      <c r="E76" s="8">
        <v>0.06</v>
      </c>
      <c r="F76" s="55">
        <v>100</v>
      </c>
    </row>
    <row r="77" spans="1:6" ht="15">
      <c r="A77" s="15" t="s">
        <v>18</v>
      </c>
      <c r="B77" s="8">
        <v>0.43</v>
      </c>
      <c r="C77" s="8">
        <v>0.43</v>
      </c>
      <c r="D77" s="54">
        <v>100</v>
      </c>
      <c r="E77" s="8">
        <v>0.44</v>
      </c>
      <c r="F77" s="55">
        <v>102.3</v>
      </c>
    </row>
    <row r="78" spans="1:6" ht="15">
      <c r="A78" s="35" t="s">
        <v>117</v>
      </c>
      <c r="B78" s="8">
        <v>0.013</v>
      </c>
      <c r="C78" s="8">
        <v>0.013</v>
      </c>
      <c r="D78" s="54">
        <v>100</v>
      </c>
      <c r="E78" s="8">
        <v>0.013</v>
      </c>
      <c r="F78" s="55">
        <v>100</v>
      </c>
    </row>
    <row r="79" spans="1:6" ht="15" hidden="1">
      <c r="A79" s="36" t="s">
        <v>118</v>
      </c>
      <c r="B79" s="64">
        <v>0</v>
      </c>
      <c r="C79" s="64">
        <v>0</v>
      </c>
      <c r="D79" s="64"/>
      <c r="E79" s="64">
        <v>0</v>
      </c>
      <c r="F79" s="67"/>
    </row>
    <row r="80" spans="1:6" ht="30" hidden="1">
      <c r="A80" s="36" t="s">
        <v>119</v>
      </c>
      <c r="B80" s="64">
        <v>0</v>
      </c>
      <c r="C80" s="64">
        <v>0</v>
      </c>
      <c r="D80" s="64"/>
      <c r="E80" s="64">
        <v>0</v>
      </c>
      <c r="F80" s="67"/>
    </row>
    <row r="81" spans="1:6" ht="15">
      <c r="A81" s="36" t="s">
        <v>18</v>
      </c>
      <c r="B81" s="8">
        <v>0.013</v>
      </c>
      <c r="C81" s="8">
        <v>0.013</v>
      </c>
      <c r="D81" s="54">
        <v>100</v>
      </c>
      <c r="E81" s="8">
        <v>0.013</v>
      </c>
      <c r="F81" s="55">
        <v>100</v>
      </c>
    </row>
    <row r="82" spans="1:6" ht="15">
      <c r="A82" s="4" t="s">
        <v>21</v>
      </c>
      <c r="B82" s="8">
        <v>0.665</v>
      </c>
      <c r="C82" s="8">
        <v>0.38</v>
      </c>
      <c r="D82" s="54">
        <v>57.1</v>
      </c>
      <c r="E82" s="8">
        <v>0.31</v>
      </c>
      <c r="F82" s="55">
        <v>81.6</v>
      </c>
    </row>
    <row r="83" spans="1:6" ht="15" customHeight="1">
      <c r="A83" s="15" t="s">
        <v>10</v>
      </c>
      <c r="B83" s="54">
        <v>0.37</v>
      </c>
      <c r="C83" s="73">
        <v>0.075</v>
      </c>
      <c r="D83" s="54">
        <v>20.3</v>
      </c>
      <c r="E83" s="73">
        <v>0.005</v>
      </c>
      <c r="F83" s="55">
        <v>6.7</v>
      </c>
    </row>
    <row r="84" spans="1:6" ht="30" customHeight="1">
      <c r="A84" s="15" t="s">
        <v>11</v>
      </c>
      <c r="B84" s="54">
        <v>0.06</v>
      </c>
      <c r="C84" s="54">
        <v>0.07</v>
      </c>
      <c r="D84" s="54">
        <v>116.7</v>
      </c>
      <c r="E84" s="54">
        <v>0.05</v>
      </c>
      <c r="F84" s="55">
        <v>71.4</v>
      </c>
    </row>
    <row r="85" spans="1:6" ht="15">
      <c r="A85" s="15" t="s">
        <v>18</v>
      </c>
      <c r="B85" s="8">
        <v>0.235</v>
      </c>
      <c r="C85" s="8">
        <v>0.235</v>
      </c>
      <c r="D85" s="54">
        <v>100</v>
      </c>
      <c r="E85" s="8">
        <v>0.255</v>
      </c>
      <c r="F85" s="55">
        <v>108.5</v>
      </c>
    </row>
    <row r="86" spans="1:6" ht="15">
      <c r="A86" s="4" t="s">
        <v>22</v>
      </c>
      <c r="B86" s="73">
        <v>2.285</v>
      </c>
      <c r="C86" s="73">
        <v>1.195</v>
      </c>
      <c r="D86" s="54">
        <v>52.3</v>
      </c>
      <c r="E86" s="73">
        <v>1.195</v>
      </c>
      <c r="F86" s="55">
        <v>100</v>
      </c>
    </row>
    <row r="87" spans="1:6" ht="15.75" customHeight="1">
      <c r="A87" s="15" t="s">
        <v>10</v>
      </c>
      <c r="B87" s="54">
        <v>1.2</v>
      </c>
      <c r="C87" s="54">
        <v>0.01</v>
      </c>
      <c r="D87" s="54">
        <v>0.8</v>
      </c>
      <c r="E87" s="54">
        <v>0</v>
      </c>
      <c r="F87" s="55">
        <v>0</v>
      </c>
    </row>
    <row r="88" spans="1:6" ht="30.75" customHeight="1">
      <c r="A88" s="15" t="s">
        <v>11</v>
      </c>
      <c r="B88" s="73">
        <v>0.445</v>
      </c>
      <c r="C88" s="73">
        <v>0.435</v>
      </c>
      <c r="D88" s="54">
        <v>97.8</v>
      </c>
      <c r="E88" s="73">
        <v>0.435</v>
      </c>
      <c r="F88" s="55">
        <v>100</v>
      </c>
    </row>
    <row r="89" spans="1:6" ht="16.5" customHeight="1">
      <c r="A89" s="15" t="s">
        <v>18</v>
      </c>
      <c r="B89" s="54">
        <v>0.64</v>
      </c>
      <c r="C89" s="54">
        <v>0.75</v>
      </c>
      <c r="D89" s="54">
        <v>117.2</v>
      </c>
      <c r="E89" s="54">
        <v>0.76</v>
      </c>
      <c r="F89" s="55">
        <v>101.3</v>
      </c>
    </row>
    <row r="90" spans="1:6" ht="18" customHeight="1">
      <c r="A90" s="4" t="s">
        <v>183</v>
      </c>
      <c r="B90" s="54">
        <v>2.91</v>
      </c>
      <c r="C90" s="54">
        <v>2.91</v>
      </c>
      <c r="D90" s="54">
        <v>100</v>
      </c>
      <c r="E90" s="54">
        <v>3.04</v>
      </c>
      <c r="F90" s="55">
        <v>104.5</v>
      </c>
    </row>
    <row r="91" spans="1:6" ht="15" customHeight="1" hidden="1">
      <c r="A91" s="15" t="s">
        <v>10</v>
      </c>
      <c r="B91" s="65">
        <v>0</v>
      </c>
      <c r="C91" s="65">
        <v>0</v>
      </c>
      <c r="D91" s="65"/>
      <c r="E91" s="65">
        <v>0</v>
      </c>
      <c r="F91" s="66"/>
    </row>
    <row r="92" spans="1:6" ht="30">
      <c r="A92" s="15" t="s">
        <v>11</v>
      </c>
      <c r="B92" s="73">
        <v>0.015</v>
      </c>
      <c r="C92" s="73">
        <v>0.015</v>
      </c>
      <c r="D92" s="54">
        <v>100</v>
      </c>
      <c r="E92" s="73">
        <v>0.015</v>
      </c>
      <c r="F92" s="55">
        <v>100</v>
      </c>
    </row>
    <row r="93" spans="1:6" ht="14.25" customHeight="1">
      <c r="A93" s="15" t="s">
        <v>18</v>
      </c>
      <c r="B93" s="73">
        <v>2.895</v>
      </c>
      <c r="C93" s="73">
        <v>2.895</v>
      </c>
      <c r="D93" s="54">
        <v>100</v>
      </c>
      <c r="E93" s="73">
        <v>3.025</v>
      </c>
      <c r="F93" s="55">
        <v>104.5</v>
      </c>
    </row>
    <row r="94" spans="1:6" ht="30">
      <c r="A94" s="14" t="s">
        <v>168</v>
      </c>
      <c r="B94" s="54">
        <v>153.2</v>
      </c>
      <c r="C94" s="54">
        <v>163</v>
      </c>
      <c r="D94" s="54">
        <v>106.4</v>
      </c>
      <c r="E94" s="54">
        <v>166</v>
      </c>
      <c r="F94" s="55">
        <v>101.8</v>
      </c>
    </row>
    <row r="95" spans="1:6" ht="14.25" customHeight="1">
      <c r="A95" s="15" t="s">
        <v>10</v>
      </c>
      <c r="B95" s="54">
        <v>116</v>
      </c>
      <c r="C95" s="54">
        <v>125</v>
      </c>
      <c r="D95" s="54">
        <v>107.8</v>
      </c>
      <c r="E95" s="54">
        <v>126</v>
      </c>
      <c r="F95" s="55">
        <v>100.8</v>
      </c>
    </row>
    <row r="96" spans="1:6" ht="31.5" customHeight="1">
      <c r="A96" s="15" t="s">
        <v>11</v>
      </c>
      <c r="B96" s="54">
        <v>37.2</v>
      </c>
      <c r="C96" s="54">
        <v>38</v>
      </c>
      <c r="D96" s="54">
        <v>102.2</v>
      </c>
      <c r="E96" s="54">
        <v>40</v>
      </c>
      <c r="F96" s="55">
        <v>105.3</v>
      </c>
    </row>
    <row r="97" spans="1:6" ht="15" hidden="1">
      <c r="A97" s="15" t="s">
        <v>18</v>
      </c>
      <c r="B97" s="8"/>
      <c r="C97" s="8"/>
      <c r="D97" s="8"/>
      <c r="E97" s="8"/>
      <c r="F97" s="9"/>
    </row>
    <row r="98" spans="1:6" ht="31.5" customHeight="1">
      <c r="A98" s="13" t="s">
        <v>120</v>
      </c>
      <c r="B98" s="8"/>
      <c r="C98" s="8"/>
      <c r="D98" s="8"/>
      <c r="E98" s="8"/>
      <c r="F98" s="9"/>
    </row>
    <row r="99" spans="1:6" ht="15">
      <c r="A99" s="4" t="s">
        <v>23</v>
      </c>
      <c r="B99" s="54">
        <v>980</v>
      </c>
      <c r="C99" s="54">
        <v>466</v>
      </c>
      <c r="D99" s="54">
        <v>47.6</v>
      </c>
      <c r="E99" s="54">
        <v>472</v>
      </c>
      <c r="F99" s="55">
        <v>101.3</v>
      </c>
    </row>
    <row r="100" spans="1:6" ht="14.25" customHeight="1">
      <c r="A100" s="15" t="s">
        <v>10</v>
      </c>
      <c r="B100" s="54">
        <v>376</v>
      </c>
      <c r="C100" s="54">
        <v>27</v>
      </c>
      <c r="D100" s="54">
        <v>7.2</v>
      </c>
      <c r="E100" s="54">
        <v>30</v>
      </c>
      <c r="F100" s="55">
        <v>111.1</v>
      </c>
    </row>
    <row r="101" spans="1:6" ht="30">
      <c r="A101" s="15" t="s">
        <v>11</v>
      </c>
      <c r="B101" s="54">
        <v>440</v>
      </c>
      <c r="C101" s="54">
        <v>267</v>
      </c>
      <c r="D101" s="54">
        <v>60.7</v>
      </c>
      <c r="E101" s="54">
        <v>270</v>
      </c>
      <c r="F101" s="55">
        <v>101.1</v>
      </c>
    </row>
    <row r="102" spans="1:6" ht="14.25" customHeight="1">
      <c r="A102" s="15" t="s">
        <v>18</v>
      </c>
      <c r="B102" s="54">
        <v>164</v>
      </c>
      <c r="C102" s="54">
        <v>172</v>
      </c>
      <c r="D102" s="54">
        <v>104.9</v>
      </c>
      <c r="E102" s="54">
        <v>172</v>
      </c>
      <c r="F102" s="55">
        <v>100</v>
      </c>
    </row>
    <row r="103" spans="1:6" ht="31.5" customHeight="1">
      <c r="A103" s="16" t="s">
        <v>24</v>
      </c>
      <c r="B103" s="54">
        <v>311</v>
      </c>
      <c r="C103" s="54">
        <v>218</v>
      </c>
      <c r="D103" s="54">
        <v>70.1</v>
      </c>
      <c r="E103" s="54">
        <v>220</v>
      </c>
      <c r="F103" s="55">
        <v>100.9</v>
      </c>
    </row>
    <row r="104" spans="1:6" ht="14.25" customHeight="1">
      <c r="A104" s="17" t="s">
        <v>10</v>
      </c>
      <c r="B104" s="54">
        <v>118</v>
      </c>
      <c r="C104" s="54">
        <v>0</v>
      </c>
      <c r="D104" s="54">
        <v>0</v>
      </c>
      <c r="E104" s="54">
        <v>0</v>
      </c>
      <c r="F104" s="55">
        <v>0</v>
      </c>
    </row>
    <row r="105" spans="1:6" ht="29.25" customHeight="1">
      <c r="A105" s="17" t="s">
        <v>11</v>
      </c>
      <c r="B105" s="54">
        <v>109</v>
      </c>
      <c r="C105" s="54">
        <v>110</v>
      </c>
      <c r="D105" s="54">
        <v>100.9</v>
      </c>
      <c r="E105" s="54">
        <v>110</v>
      </c>
      <c r="F105" s="55">
        <v>100</v>
      </c>
    </row>
    <row r="106" spans="1:6" ht="14.25" customHeight="1">
      <c r="A106" s="17" t="s">
        <v>18</v>
      </c>
      <c r="B106" s="54">
        <v>84</v>
      </c>
      <c r="C106" s="54">
        <v>108</v>
      </c>
      <c r="D106" s="54">
        <v>128.6</v>
      </c>
      <c r="E106" s="54">
        <v>110</v>
      </c>
      <c r="F106" s="55">
        <v>101.9</v>
      </c>
    </row>
    <row r="107" spans="1:6" ht="14.25" customHeight="1" hidden="1">
      <c r="A107" s="4" t="s">
        <v>25</v>
      </c>
      <c r="B107" s="8">
        <v>0</v>
      </c>
      <c r="C107" s="8">
        <v>0</v>
      </c>
      <c r="D107" s="8"/>
      <c r="E107" s="8">
        <v>0</v>
      </c>
      <c r="F107" s="9"/>
    </row>
    <row r="108" spans="1:6" ht="14.25" customHeight="1" hidden="1">
      <c r="A108" s="15" t="s">
        <v>10</v>
      </c>
      <c r="B108" s="64">
        <v>0</v>
      </c>
      <c r="C108" s="64">
        <v>0</v>
      </c>
      <c r="D108" s="64"/>
      <c r="E108" s="64">
        <v>0</v>
      </c>
      <c r="F108" s="67"/>
    </row>
    <row r="109" spans="1:6" ht="16.5" customHeight="1" hidden="1">
      <c r="A109" s="15" t="s">
        <v>11</v>
      </c>
      <c r="B109" s="64">
        <v>0</v>
      </c>
      <c r="C109" s="64">
        <v>0</v>
      </c>
      <c r="D109" s="64"/>
      <c r="E109" s="64">
        <v>0</v>
      </c>
      <c r="F109" s="67"/>
    </row>
    <row r="110" spans="1:6" ht="15" hidden="1">
      <c r="A110" s="15" t="s">
        <v>18</v>
      </c>
      <c r="B110" s="64">
        <v>0</v>
      </c>
      <c r="C110" s="64">
        <v>0</v>
      </c>
      <c r="D110" s="64"/>
      <c r="E110" s="64">
        <v>0</v>
      </c>
      <c r="F110" s="67"/>
    </row>
    <row r="111" spans="1:6" ht="15">
      <c r="A111" s="4" t="s">
        <v>26</v>
      </c>
      <c r="B111" s="54">
        <v>300</v>
      </c>
      <c r="C111" s="54">
        <v>363</v>
      </c>
      <c r="D111" s="54">
        <v>121</v>
      </c>
      <c r="E111" s="54">
        <v>380</v>
      </c>
      <c r="F111" s="55">
        <v>104.7</v>
      </c>
    </row>
    <row r="112" spans="1:6" ht="15">
      <c r="A112" s="4" t="s">
        <v>169</v>
      </c>
      <c r="B112" s="54">
        <v>43</v>
      </c>
      <c r="C112" s="54">
        <v>43</v>
      </c>
      <c r="D112" s="54">
        <v>100</v>
      </c>
      <c r="E112" s="54">
        <v>43.1</v>
      </c>
      <c r="F112" s="55">
        <v>100.2</v>
      </c>
    </row>
    <row r="113" spans="1:6" ht="15">
      <c r="A113" s="4"/>
      <c r="B113" s="8"/>
      <c r="C113" s="8"/>
      <c r="D113" s="8"/>
      <c r="E113" s="8"/>
      <c r="F113" s="9"/>
    </row>
    <row r="114" spans="1:6" ht="14.25">
      <c r="A114" s="13" t="s">
        <v>121</v>
      </c>
      <c r="B114" s="8"/>
      <c r="C114" s="8"/>
      <c r="D114" s="8"/>
      <c r="E114" s="8"/>
      <c r="F114" s="9"/>
    </row>
    <row r="115" spans="1:6" ht="15">
      <c r="A115" s="18" t="s">
        <v>170</v>
      </c>
      <c r="B115" s="54">
        <v>1012.5</v>
      </c>
      <c r="C115" s="54">
        <v>1150.4</v>
      </c>
      <c r="D115" s="54">
        <v>113.6</v>
      </c>
      <c r="E115" s="54">
        <v>1285.4</v>
      </c>
      <c r="F115" s="55">
        <v>111.7</v>
      </c>
    </row>
    <row r="116" spans="1:6" ht="15">
      <c r="A116" s="18" t="s">
        <v>171</v>
      </c>
      <c r="B116" s="54">
        <v>28.8</v>
      </c>
      <c r="C116" s="54">
        <v>33.3</v>
      </c>
      <c r="D116" s="54">
        <v>115.6</v>
      </c>
      <c r="E116" s="54">
        <v>36.4</v>
      </c>
      <c r="F116" s="55">
        <v>109.3</v>
      </c>
    </row>
    <row r="117" spans="1:6" ht="16.5" customHeight="1">
      <c r="A117" s="18" t="s">
        <v>172</v>
      </c>
      <c r="B117" s="54">
        <v>240</v>
      </c>
      <c r="C117" s="54">
        <v>269.5</v>
      </c>
      <c r="D117" s="54">
        <v>112.3</v>
      </c>
      <c r="E117" s="54">
        <v>286</v>
      </c>
      <c r="F117" s="55">
        <v>106.1</v>
      </c>
    </row>
    <row r="118" spans="1:6" ht="16.5" customHeight="1" hidden="1">
      <c r="A118" s="18"/>
      <c r="B118" s="8"/>
      <c r="C118" s="8"/>
      <c r="D118" s="8"/>
      <c r="E118" s="8"/>
      <c r="F118" s="9"/>
    </row>
    <row r="119" spans="1:6" ht="16.5" customHeight="1" hidden="1">
      <c r="A119" s="38" t="s">
        <v>122</v>
      </c>
      <c r="B119" s="8"/>
      <c r="C119" s="8"/>
      <c r="D119" s="8"/>
      <c r="E119" s="8"/>
      <c r="F119" s="9"/>
    </row>
    <row r="120" spans="1:6" ht="45" hidden="1">
      <c r="A120" s="18" t="s">
        <v>174</v>
      </c>
      <c r="B120" s="8"/>
      <c r="C120" s="8"/>
      <c r="D120" s="8"/>
      <c r="E120" s="8"/>
      <c r="F120" s="9"/>
    </row>
    <row r="121" spans="1:6" ht="15">
      <c r="A121" s="18"/>
      <c r="B121" s="8"/>
      <c r="C121" s="8"/>
      <c r="D121" s="8"/>
      <c r="E121" s="8"/>
      <c r="F121" s="9"/>
    </row>
    <row r="122" spans="1:6" ht="14.25">
      <c r="A122" s="37" t="s">
        <v>123</v>
      </c>
      <c r="B122" s="8"/>
      <c r="C122" s="8"/>
      <c r="D122" s="8"/>
      <c r="E122" s="8"/>
      <c r="F122" s="9"/>
    </row>
    <row r="123" spans="1:6" ht="33.75" customHeight="1">
      <c r="A123" s="18" t="s">
        <v>173</v>
      </c>
      <c r="B123" s="54">
        <v>4.4</v>
      </c>
      <c r="C123" s="54">
        <v>4.5</v>
      </c>
      <c r="D123" s="54">
        <v>102.3</v>
      </c>
      <c r="E123" s="54">
        <v>4.6</v>
      </c>
      <c r="F123" s="55">
        <v>102.2</v>
      </c>
    </row>
    <row r="124" spans="1:6" ht="15" customHeight="1">
      <c r="A124" s="18"/>
      <c r="B124" s="8"/>
      <c r="C124" s="8"/>
      <c r="D124" s="8"/>
      <c r="E124" s="8"/>
      <c r="F124" s="9"/>
    </row>
    <row r="125" spans="1:6" ht="18.75" customHeight="1">
      <c r="A125" s="37" t="s">
        <v>124</v>
      </c>
      <c r="B125" s="8"/>
      <c r="C125" s="8"/>
      <c r="D125" s="8"/>
      <c r="E125" s="8"/>
      <c r="F125" s="9"/>
    </row>
    <row r="126" spans="1:6" s="53" customFormat="1" ht="30">
      <c r="A126" s="52" t="s">
        <v>175</v>
      </c>
      <c r="B126" s="56">
        <v>613.2</v>
      </c>
      <c r="C126" s="56">
        <v>513.2</v>
      </c>
      <c r="D126" s="56">
        <v>83.7</v>
      </c>
      <c r="E126" s="56">
        <v>215.5</v>
      </c>
      <c r="F126" s="57">
        <v>42</v>
      </c>
    </row>
    <row r="127" spans="1:6" ht="30">
      <c r="A127" s="18" t="s">
        <v>176</v>
      </c>
      <c r="B127" s="54">
        <v>449.5</v>
      </c>
      <c r="C127" s="54">
        <v>234.4</v>
      </c>
      <c r="D127" s="54">
        <v>52.1</v>
      </c>
      <c r="E127" s="54">
        <v>38.4</v>
      </c>
      <c r="F127" s="55">
        <v>16.4</v>
      </c>
    </row>
    <row r="128" spans="1:6" ht="30">
      <c r="A128" s="4" t="s">
        <v>158</v>
      </c>
      <c r="B128" s="54">
        <v>5.4</v>
      </c>
      <c r="C128" s="54">
        <v>6.5</v>
      </c>
      <c r="D128" s="54">
        <v>120.4</v>
      </c>
      <c r="E128" s="54">
        <v>6.6</v>
      </c>
      <c r="F128" s="55">
        <v>101.5</v>
      </c>
    </row>
    <row r="129" spans="1:6" ht="30" hidden="1">
      <c r="A129" s="4" t="s">
        <v>128</v>
      </c>
      <c r="B129" s="65"/>
      <c r="C129" s="65"/>
      <c r="D129" s="65"/>
      <c r="E129" s="65"/>
      <c r="F129" s="66"/>
    </row>
    <row r="130" spans="1:6" ht="30">
      <c r="A130" s="4" t="s">
        <v>32</v>
      </c>
      <c r="B130" s="54">
        <v>25</v>
      </c>
      <c r="C130" s="54">
        <v>25.5</v>
      </c>
      <c r="D130" s="54">
        <v>103.7</v>
      </c>
      <c r="E130" s="54">
        <v>26</v>
      </c>
      <c r="F130" s="55">
        <v>102</v>
      </c>
    </row>
    <row r="131" spans="1:6" ht="15">
      <c r="A131" s="18"/>
      <c r="B131" s="8"/>
      <c r="C131" s="8"/>
      <c r="D131" s="8"/>
      <c r="E131" s="8"/>
      <c r="F131" s="9"/>
    </row>
    <row r="132" spans="1:6" ht="14.25">
      <c r="A132" s="13" t="s">
        <v>27</v>
      </c>
      <c r="B132" s="8"/>
      <c r="C132" s="8"/>
      <c r="D132" s="8"/>
      <c r="E132" s="8"/>
      <c r="F132" s="9"/>
    </row>
    <row r="133" spans="1:6" ht="30">
      <c r="A133" s="4" t="s">
        <v>177</v>
      </c>
      <c r="B133" s="54">
        <v>689</v>
      </c>
      <c r="C133" s="54">
        <v>689</v>
      </c>
      <c r="D133" s="54">
        <v>100</v>
      </c>
      <c r="E133" s="54">
        <v>689</v>
      </c>
      <c r="F133" s="55">
        <v>100</v>
      </c>
    </row>
    <row r="134" spans="1:6" ht="30">
      <c r="A134" s="4" t="s">
        <v>148</v>
      </c>
      <c r="B134" s="54">
        <v>70</v>
      </c>
      <c r="C134" s="54">
        <v>70</v>
      </c>
      <c r="D134" s="54">
        <v>100</v>
      </c>
      <c r="E134" s="54">
        <v>69.7</v>
      </c>
      <c r="F134" s="55">
        <v>99.6</v>
      </c>
    </row>
    <row r="135" spans="1:6" ht="30">
      <c r="A135" s="4" t="s">
        <v>136</v>
      </c>
      <c r="B135" s="54">
        <v>7</v>
      </c>
      <c r="C135" s="54">
        <v>7</v>
      </c>
      <c r="D135" s="54">
        <v>100</v>
      </c>
      <c r="E135" s="54">
        <v>7</v>
      </c>
      <c r="F135" s="55">
        <v>100</v>
      </c>
    </row>
    <row r="136" spans="1:6" ht="30">
      <c r="A136" s="39" t="s">
        <v>137</v>
      </c>
      <c r="B136" s="54">
        <v>307</v>
      </c>
      <c r="C136" s="54">
        <v>300</v>
      </c>
      <c r="D136" s="54">
        <v>97.7</v>
      </c>
      <c r="E136" s="54">
        <v>300</v>
      </c>
      <c r="F136" s="55">
        <v>100</v>
      </c>
    </row>
    <row r="137" spans="1:6" ht="15">
      <c r="A137" s="4" t="s">
        <v>28</v>
      </c>
      <c r="B137" s="64"/>
      <c r="C137" s="64"/>
      <c r="D137" s="64"/>
      <c r="E137" s="65"/>
      <c r="F137" s="66"/>
    </row>
    <row r="138" spans="1:6" ht="15">
      <c r="A138" s="4" t="s">
        <v>125</v>
      </c>
      <c r="B138" s="8">
        <v>1.341</v>
      </c>
      <c r="C138" s="8">
        <v>1.439</v>
      </c>
      <c r="D138" s="8">
        <v>107.3</v>
      </c>
      <c r="E138" s="73">
        <v>1.489</v>
      </c>
      <c r="F138" s="55">
        <v>103.5</v>
      </c>
    </row>
    <row r="139" spans="1:6" ht="16.5" customHeight="1" hidden="1">
      <c r="A139" s="4" t="s">
        <v>126</v>
      </c>
      <c r="B139" s="64"/>
      <c r="C139" s="64"/>
      <c r="D139" s="64"/>
      <c r="E139" s="64"/>
      <c r="F139" s="67"/>
    </row>
    <row r="140" spans="1:6" ht="16.5" customHeight="1" hidden="1">
      <c r="A140" s="4" t="s">
        <v>127</v>
      </c>
      <c r="B140" s="64"/>
      <c r="C140" s="64"/>
      <c r="D140" s="64"/>
      <c r="E140" s="64"/>
      <c r="F140" s="67"/>
    </row>
    <row r="141" spans="1:6" ht="15" hidden="1">
      <c r="A141" s="4" t="s">
        <v>30</v>
      </c>
      <c r="B141" s="64"/>
      <c r="C141" s="64"/>
      <c r="D141" s="64"/>
      <c r="E141" s="64"/>
      <c r="F141" s="67"/>
    </row>
    <row r="142" spans="1:6" ht="15" hidden="1">
      <c r="A142" s="4" t="s">
        <v>126</v>
      </c>
      <c r="B142" s="64"/>
      <c r="C142" s="64"/>
      <c r="D142" s="64"/>
      <c r="E142" s="64"/>
      <c r="F142" s="67"/>
    </row>
    <row r="143" spans="1:6" ht="18" customHeight="1" hidden="1">
      <c r="A143" s="15" t="s">
        <v>29</v>
      </c>
      <c r="B143" s="64"/>
      <c r="C143" s="64"/>
      <c r="D143" s="64"/>
      <c r="E143" s="64"/>
      <c r="F143" s="67"/>
    </row>
    <row r="144" spans="1:6" ht="47.25" customHeight="1">
      <c r="A144" s="4" t="s">
        <v>31</v>
      </c>
      <c r="B144" s="54">
        <v>59</v>
      </c>
      <c r="C144" s="54">
        <v>68.1</v>
      </c>
      <c r="D144" s="54">
        <v>115.5</v>
      </c>
      <c r="E144" s="54">
        <v>69.1</v>
      </c>
      <c r="F144" s="55">
        <v>101.5</v>
      </c>
    </row>
    <row r="145" spans="1:6" ht="30">
      <c r="A145" s="4" t="s">
        <v>33</v>
      </c>
      <c r="B145" s="65"/>
      <c r="C145" s="65"/>
      <c r="D145" s="65"/>
      <c r="E145" s="65"/>
      <c r="F145" s="66"/>
    </row>
    <row r="146" spans="1:6" ht="16.5" customHeight="1">
      <c r="A146" s="4" t="s">
        <v>129</v>
      </c>
      <c r="B146" s="54">
        <v>6.1</v>
      </c>
      <c r="C146" s="54">
        <v>16.2</v>
      </c>
      <c r="D146" s="54">
        <v>265.6</v>
      </c>
      <c r="E146" s="54">
        <v>12.1</v>
      </c>
      <c r="F146" s="55">
        <v>74.7</v>
      </c>
    </row>
    <row r="147" spans="1:6" ht="30" customHeight="1">
      <c r="A147" s="4" t="s">
        <v>130</v>
      </c>
      <c r="B147" s="54">
        <v>8</v>
      </c>
      <c r="C147" s="54">
        <v>15</v>
      </c>
      <c r="D147" s="54">
        <v>187.5</v>
      </c>
      <c r="E147" s="54">
        <v>15</v>
      </c>
      <c r="F147" s="55">
        <v>100</v>
      </c>
    </row>
    <row r="148" spans="1:6" ht="30" customHeight="1">
      <c r="A148" s="4" t="s">
        <v>131</v>
      </c>
      <c r="B148" s="54">
        <v>83</v>
      </c>
      <c r="C148" s="54">
        <v>82.6</v>
      </c>
      <c r="D148" s="54">
        <v>99.5</v>
      </c>
      <c r="E148" s="54">
        <v>82.4</v>
      </c>
      <c r="F148" s="55">
        <v>99.8</v>
      </c>
    </row>
    <row r="149" spans="1:6" ht="28.5" customHeight="1">
      <c r="A149" s="4" t="s">
        <v>132</v>
      </c>
      <c r="B149" s="54">
        <v>8.4</v>
      </c>
      <c r="C149" s="54">
        <v>8.3</v>
      </c>
      <c r="D149" s="54">
        <v>98.8</v>
      </c>
      <c r="E149" s="54">
        <v>8.3</v>
      </c>
      <c r="F149" s="55">
        <v>100</v>
      </c>
    </row>
    <row r="150" spans="1:6" ht="30" customHeight="1">
      <c r="A150" s="4" t="s">
        <v>178</v>
      </c>
      <c r="B150" s="54">
        <v>17</v>
      </c>
      <c r="C150" s="54">
        <v>17.5</v>
      </c>
      <c r="D150" s="54">
        <v>102.9</v>
      </c>
      <c r="E150" s="54">
        <v>17.5</v>
      </c>
      <c r="F150" s="55">
        <v>100</v>
      </c>
    </row>
    <row r="151" spans="1:6" ht="30">
      <c r="A151" s="4" t="s">
        <v>133</v>
      </c>
      <c r="B151" s="54">
        <v>523.9</v>
      </c>
      <c r="C151" s="54">
        <v>564.2</v>
      </c>
      <c r="D151" s="54">
        <v>107.7</v>
      </c>
      <c r="E151" s="54">
        <v>563</v>
      </c>
      <c r="F151" s="55">
        <v>99.8</v>
      </c>
    </row>
    <row r="152" spans="1:6" ht="28.5" customHeight="1">
      <c r="A152" s="4" t="s">
        <v>134</v>
      </c>
      <c r="B152" s="54">
        <v>493</v>
      </c>
      <c r="C152" s="54">
        <v>532</v>
      </c>
      <c r="D152" s="54">
        <v>107.9</v>
      </c>
      <c r="E152" s="54">
        <v>532</v>
      </c>
      <c r="F152" s="55">
        <v>100</v>
      </c>
    </row>
    <row r="153" spans="1:6" ht="32.25" customHeight="1">
      <c r="A153" s="4" t="s">
        <v>159</v>
      </c>
      <c r="B153" s="54">
        <v>8.2</v>
      </c>
      <c r="C153" s="54">
        <v>8.129</v>
      </c>
      <c r="D153" s="54">
        <v>98.9</v>
      </c>
      <c r="E153" s="54">
        <v>8.106</v>
      </c>
      <c r="F153" s="55">
        <v>99.7</v>
      </c>
    </row>
    <row r="154" spans="1:6" ht="28.5" customHeight="1">
      <c r="A154" s="4" t="s">
        <v>197</v>
      </c>
      <c r="B154" s="54">
        <v>2290.7</v>
      </c>
      <c r="C154" s="54">
        <v>2285.8</v>
      </c>
      <c r="D154" s="54">
        <v>99.8</v>
      </c>
      <c r="E154" s="54">
        <v>2272.8</v>
      </c>
      <c r="F154" s="55">
        <v>99.4</v>
      </c>
    </row>
    <row r="155" spans="1:6" ht="17.25" customHeight="1">
      <c r="A155" s="4" t="s">
        <v>135</v>
      </c>
      <c r="B155" s="54">
        <v>39</v>
      </c>
      <c r="C155" s="54">
        <v>39.2</v>
      </c>
      <c r="D155" s="54">
        <v>112</v>
      </c>
      <c r="E155" s="54">
        <v>39.4</v>
      </c>
      <c r="F155" s="55">
        <v>100.5</v>
      </c>
    </row>
    <row r="156" spans="1:6" ht="17.25" customHeight="1">
      <c r="A156" s="4"/>
      <c r="B156" s="8"/>
      <c r="C156" s="8"/>
      <c r="D156" s="8"/>
      <c r="E156" s="8"/>
      <c r="F156" s="9"/>
    </row>
    <row r="157" spans="1:6" ht="28.5">
      <c r="A157" s="49" t="s">
        <v>34</v>
      </c>
      <c r="B157" s="54">
        <v>55</v>
      </c>
      <c r="C157" s="54">
        <v>55</v>
      </c>
      <c r="D157" s="54">
        <v>100</v>
      </c>
      <c r="E157" s="54">
        <v>54</v>
      </c>
      <c r="F157" s="55">
        <v>98.2</v>
      </c>
    </row>
    <row r="158" spans="1:6" ht="30" hidden="1">
      <c r="A158" s="15" t="s">
        <v>35</v>
      </c>
      <c r="B158" s="65"/>
      <c r="C158" s="65"/>
      <c r="D158" s="65"/>
      <c r="E158" s="65"/>
      <c r="F158" s="66"/>
    </row>
    <row r="159" spans="1:6" ht="30">
      <c r="A159" s="15" t="s">
        <v>36</v>
      </c>
      <c r="B159" s="54">
        <v>11</v>
      </c>
      <c r="C159" s="54">
        <v>11</v>
      </c>
      <c r="D159" s="54">
        <v>100</v>
      </c>
      <c r="E159" s="54">
        <v>11</v>
      </c>
      <c r="F159" s="55">
        <v>100</v>
      </c>
    </row>
    <row r="160" spans="1:6" ht="30">
      <c r="A160" s="15" t="s">
        <v>37</v>
      </c>
      <c r="B160" s="54">
        <v>44</v>
      </c>
      <c r="C160" s="54">
        <v>44</v>
      </c>
      <c r="D160" s="54">
        <v>100</v>
      </c>
      <c r="E160" s="54">
        <v>43</v>
      </c>
      <c r="F160" s="55">
        <v>97.7</v>
      </c>
    </row>
    <row r="161" spans="1:6" ht="28.5">
      <c r="A161" s="46" t="s">
        <v>138</v>
      </c>
      <c r="B161" s="54">
        <v>372</v>
      </c>
      <c r="C161" s="54">
        <v>373</v>
      </c>
      <c r="D161" s="54">
        <v>100.3</v>
      </c>
      <c r="E161" s="54">
        <v>374</v>
      </c>
      <c r="F161" s="54">
        <v>100.3</v>
      </c>
    </row>
    <row r="162" spans="1:6" ht="15">
      <c r="A162" s="4"/>
      <c r="B162" s="8"/>
      <c r="C162" s="8"/>
      <c r="D162" s="8"/>
      <c r="E162" s="8"/>
      <c r="F162" s="8"/>
    </row>
    <row r="163" spans="1:6" ht="14.25">
      <c r="A163" s="40" t="s">
        <v>139</v>
      </c>
      <c r="B163" s="8"/>
      <c r="C163" s="8"/>
      <c r="D163" s="8"/>
      <c r="E163" s="8"/>
      <c r="F163" s="8"/>
    </row>
    <row r="164" spans="1:6" ht="30">
      <c r="A164" s="35" t="s">
        <v>140</v>
      </c>
      <c r="B164" s="54">
        <v>33.9</v>
      </c>
      <c r="C164" s="54">
        <v>33.7</v>
      </c>
      <c r="D164" s="54">
        <v>99.4</v>
      </c>
      <c r="E164" s="54">
        <v>33.6</v>
      </c>
      <c r="F164" s="54">
        <v>99.7</v>
      </c>
    </row>
    <row r="165" spans="1:6" ht="60">
      <c r="A165" s="35" t="s">
        <v>141</v>
      </c>
      <c r="B165" s="54">
        <v>20.1</v>
      </c>
      <c r="C165" s="54">
        <v>20.7</v>
      </c>
      <c r="D165" s="54">
        <v>103</v>
      </c>
      <c r="E165" s="54">
        <v>21.6</v>
      </c>
      <c r="F165" s="54">
        <v>104.3</v>
      </c>
    </row>
    <row r="166" spans="1:6" ht="60">
      <c r="A166" s="35" t="s">
        <v>142</v>
      </c>
      <c r="B166" s="54">
        <v>731.7</v>
      </c>
      <c r="C166" s="54">
        <v>731.7</v>
      </c>
      <c r="D166" s="54">
        <v>100</v>
      </c>
      <c r="E166" s="54">
        <v>731.7</v>
      </c>
      <c r="F166" s="54">
        <v>100</v>
      </c>
    </row>
    <row r="167" spans="1:6" ht="15">
      <c r="A167" s="41"/>
      <c r="B167" s="8"/>
      <c r="C167" s="8"/>
      <c r="D167" s="8"/>
      <c r="E167" s="8"/>
      <c r="F167" s="8"/>
    </row>
    <row r="168" spans="1:6" ht="15.75" customHeight="1">
      <c r="A168" s="13" t="s">
        <v>38</v>
      </c>
      <c r="B168" s="8"/>
      <c r="C168" s="8"/>
      <c r="D168" s="8"/>
      <c r="E168" s="8"/>
      <c r="F168" s="8"/>
    </row>
    <row r="169" spans="1:6" ht="15">
      <c r="A169" s="4" t="s">
        <v>179</v>
      </c>
      <c r="B169" s="54">
        <v>18.5</v>
      </c>
      <c r="C169" s="54">
        <v>18.5</v>
      </c>
      <c r="D169" s="54">
        <v>100</v>
      </c>
      <c r="E169" s="54">
        <v>19</v>
      </c>
      <c r="F169" s="54">
        <v>102.7</v>
      </c>
    </row>
    <row r="170" spans="1:6" ht="15">
      <c r="A170" s="4" t="s">
        <v>180</v>
      </c>
      <c r="B170" s="54">
        <v>107.8</v>
      </c>
      <c r="C170" s="54">
        <v>107.8</v>
      </c>
      <c r="D170" s="54">
        <v>100</v>
      </c>
      <c r="E170" s="54">
        <v>112.9</v>
      </c>
      <c r="F170" s="54">
        <v>104.7</v>
      </c>
    </row>
    <row r="171" spans="1:6" ht="15">
      <c r="A171" s="4" t="s">
        <v>181</v>
      </c>
      <c r="B171" s="54">
        <v>6.8</v>
      </c>
      <c r="C171" s="54">
        <v>6.8</v>
      </c>
      <c r="D171" s="54">
        <v>100</v>
      </c>
      <c r="E171" s="54">
        <v>6.8</v>
      </c>
      <c r="F171" s="54">
        <v>100</v>
      </c>
    </row>
    <row r="172" spans="1:6" ht="30">
      <c r="A172" s="4" t="s">
        <v>182</v>
      </c>
      <c r="B172" s="54">
        <v>108.85</v>
      </c>
      <c r="C172" s="54">
        <v>108.85</v>
      </c>
      <c r="D172" s="54">
        <v>100</v>
      </c>
      <c r="E172" s="54">
        <v>108.85</v>
      </c>
      <c r="F172" s="54">
        <v>100</v>
      </c>
    </row>
    <row r="173" spans="1:6" ht="15">
      <c r="A173" s="15" t="s">
        <v>39</v>
      </c>
      <c r="B173" s="54">
        <v>38</v>
      </c>
      <c r="C173" s="54">
        <v>38</v>
      </c>
      <c r="D173" s="54">
        <v>100</v>
      </c>
      <c r="E173" s="54">
        <v>38</v>
      </c>
      <c r="F173" s="54">
        <v>100</v>
      </c>
    </row>
    <row r="174" spans="1:6" ht="30">
      <c r="A174" s="14" t="s">
        <v>40</v>
      </c>
      <c r="B174" s="54">
        <v>65</v>
      </c>
      <c r="C174" s="54">
        <v>75</v>
      </c>
      <c r="D174" s="54">
        <v>115.38</v>
      </c>
      <c r="E174" s="54">
        <v>80</v>
      </c>
      <c r="F174" s="54">
        <v>106.67</v>
      </c>
    </row>
    <row r="175" spans="1:6" ht="30">
      <c r="A175" s="14" t="s">
        <v>41</v>
      </c>
      <c r="B175" s="54">
        <v>488</v>
      </c>
      <c r="C175" s="54">
        <v>600</v>
      </c>
      <c r="D175" s="54">
        <v>123</v>
      </c>
      <c r="E175" s="54">
        <v>600.3</v>
      </c>
      <c r="F175" s="54">
        <v>100.1</v>
      </c>
    </row>
    <row r="176" spans="1:6" ht="30">
      <c r="A176" s="14" t="s">
        <v>42</v>
      </c>
      <c r="B176" s="54">
        <v>124</v>
      </c>
      <c r="C176" s="54">
        <v>125.5</v>
      </c>
      <c r="D176" s="54">
        <v>101.2</v>
      </c>
      <c r="E176" s="54">
        <v>126.5</v>
      </c>
      <c r="F176" s="54">
        <v>100.8</v>
      </c>
    </row>
    <row r="177" spans="1:6" ht="15">
      <c r="A177" s="42"/>
      <c r="B177" s="8"/>
      <c r="C177" s="8"/>
      <c r="D177" s="8"/>
      <c r="E177" s="8"/>
      <c r="F177" s="8"/>
    </row>
    <row r="178" spans="1:6" ht="14.25">
      <c r="A178" s="40" t="s">
        <v>143</v>
      </c>
      <c r="B178" s="8"/>
      <c r="C178" s="8"/>
      <c r="D178" s="8"/>
      <c r="E178" s="8"/>
      <c r="F178" s="8"/>
    </row>
    <row r="179" spans="1:6" ht="30">
      <c r="A179" s="35" t="s">
        <v>147</v>
      </c>
      <c r="B179" s="54">
        <v>2.5</v>
      </c>
      <c r="C179" s="54">
        <v>1.47</v>
      </c>
      <c r="D179" s="54">
        <v>58.8</v>
      </c>
      <c r="E179" s="54">
        <v>4.7</v>
      </c>
      <c r="F179" s="54">
        <v>319.73</v>
      </c>
    </row>
    <row r="180" spans="1:6" ht="15" hidden="1">
      <c r="A180" s="35" t="s">
        <v>146</v>
      </c>
      <c r="B180" s="65"/>
      <c r="C180" s="65"/>
      <c r="D180" s="65"/>
      <c r="E180" s="65"/>
      <c r="F180" s="65"/>
    </row>
    <row r="181" spans="1:6" ht="15">
      <c r="A181" s="35" t="s">
        <v>144</v>
      </c>
      <c r="B181" s="54">
        <v>50</v>
      </c>
      <c r="C181" s="54">
        <v>85</v>
      </c>
      <c r="D181" s="54">
        <v>170</v>
      </c>
      <c r="E181" s="54">
        <v>80</v>
      </c>
      <c r="F181" s="54">
        <v>94.12</v>
      </c>
    </row>
    <row r="182" spans="1:6" ht="30">
      <c r="A182" s="35" t="s">
        <v>145</v>
      </c>
      <c r="B182" s="54">
        <v>18</v>
      </c>
      <c r="C182" s="54">
        <v>32</v>
      </c>
      <c r="D182" s="54">
        <v>177.78</v>
      </c>
      <c r="E182" s="54">
        <v>35</v>
      </c>
      <c r="F182" s="54">
        <v>109.38</v>
      </c>
    </row>
    <row r="183" spans="1:6" ht="15">
      <c r="A183" s="42"/>
      <c r="B183" s="8"/>
      <c r="C183" s="8"/>
      <c r="D183" s="8"/>
      <c r="E183" s="8"/>
      <c r="F183" s="8"/>
    </row>
    <row r="184" spans="1:6" ht="14.25" hidden="1">
      <c r="A184" s="48" t="s">
        <v>43</v>
      </c>
      <c r="B184" s="8"/>
      <c r="C184" s="8"/>
      <c r="D184" s="8"/>
      <c r="E184" s="8"/>
      <c r="F184" s="8"/>
    </row>
    <row r="185" spans="1:8" ht="45" hidden="1">
      <c r="A185" s="4" t="s">
        <v>44</v>
      </c>
      <c r="B185" s="8"/>
      <c r="C185" s="8"/>
      <c r="D185" s="8"/>
      <c r="E185" s="8"/>
      <c r="F185" s="8"/>
      <c r="H185" s="1" t="s">
        <v>189</v>
      </c>
    </row>
    <row r="186" ht="12.75" hidden="1"/>
    <row r="187" ht="12.75">
      <c r="B187" s="19"/>
    </row>
    <row r="188" ht="12.75">
      <c r="H188" s="1" t="s">
        <v>196</v>
      </c>
    </row>
    <row r="189" spans="1:6" ht="13.5" customHeight="1">
      <c r="A189" s="43" t="s">
        <v>224</v>
      </c>
      <c r="B189" s="34"/>
      <c r="C189" s="34"/>
      <c r="D189" s="11"/>
      <c r="E189" s="1" t="s">
        <v>225</v>
      </c>
      <c r="F189" s="11"/>
    </row>
    <row r="190" spans="1:3" ht="12.75">
      <c r="A190" s="1" t="s">
        <v>219</v>
      </c>
      <c r="B190" s="106" t="s">
        <v>73</v>
      </c>
      <c r="C190" s="106"/>
    </row>
    <row r="193" spans="1:6" ht="12.75">
      <c r="A193" s="50" t="s">
        <v>75</v>
      </c>
      <c r="B193" s="50"/>
      <c r="C193" s="50"/>
      <c r="D193" s="50"/>
      <c r="E193" s="50"/>
      <c r="F193" s="50"/>
    </row>
    <row r="194" spans="1:6" ht="12.75">
      <c r="A194" s="50"/>
      <c r="B194" s="50"/>
      <c r="C194" s="50"/>
      <c r="D194" s="50"/>
      <c r="E194" s="50"/>
      <c r="F194" s="50"/>
    </row>
    <row r="195" spans="1:6" ht="15">
      <c r="A195" s="51"/>
      <c r="B195" s="50"/>
      <c r="C195" s="50"/>
      <c r="D195" s="50"/>
      <c r="E195" s="50"/>
      <c r="F195" s="50"/>
    </row>
    <row r="196" spans="1:6" ht="12.75">
      <c r="A196" s="50"/>
      <c r="B196" s="50"/>
      <c r="C196" s="50"/>
      <c r="D196" s="50"/>
      <c r="E196" s="50"/>
      <c r="F196" s="50"/>
    </row>
    <row r="197" spans="1:6" ht="12.75">
      <c r="A197" s="50" t="s">
        <v>149</v>
      </c>
      <c r="B197" s="50"/>
      <c r="C197" s="50"/>
      <c r="D197" s="50"/>
      <c r="E197" s="50"/>
      <c r="F197" s="50"/>
    </row>
    <row r="198" spans="1:6" ht="12.75">
      <c r="A198" s="50"/>
      <c r="B198" s="50"/>
      <c r="C198" s="50"/>
      <c r="D198" s="50"/>
      <c r="E198" s="50"/>
      <c r="F198" s="50"/>
    </row>
    <row r="199" spans="1:13" ht="43.5" customHeight="1">
      <c r="A199" s="116" t="s">
        <v>153</v>
      </c>
      <c r="B199" s="116"/>
      <c r="C199" s="116"/>
      <c r="D199" s="116"/>
      <c r="E199" s="116"/>
      <c r="F199" s="116"/>
      <c r="G199" s="43"/>
      <c r="H199" s="43"/>
      <c r="I199" s="43"/>
      <c r="J199" s="43"/>
      <c r="K199" s="43"/>
      <c r="L199" s="43"/>
      <c r="M199" s="43"/>
    </row>
    <row r="200" spans="1:6" ht="12.75">
      <c r="A200" s="50"/>
      <c r="B200" s="50"/>
      <c r="C200" s="50"/>
      <c r="D200" s="50"/>
      <c r="E200" s="50"/>
      <c r="F200" s="50"/>
    </row>
    <row r="201" spans="1:6" ht="12.75">
      <c r="A201" s="50" t="s">
        <v>150</v>
      </c>
      <c r="B201" s="50"/>
      <c r="C201" s="50"/>
      <c r="D201" s="50"/>
      <c r="E201" s="50"/>
      <c r="F201" s="50"/>
    </row>
    <row r="202" spans="1:6" ht="12.75">
      <c r="A202" s="50"/>
      <c r="B202" s="50"/>
      <c r="C202" s="50"/>
      <c r="D202" s="50"/>
      <c r="E202" s="50"/>
      <c r="F202" s="50"/>
    </row>
    <row r="203" spans="1:9" ht="38.25" customHeight="1">
      <c r="A203" s="116" t="s">
        <v>201</v>
      </c>
      <c r="B203" s="116"/>
      <c r="C203" s="116"/>
      <c r="D203" s="116"/>
      <c r="E203" s="116"/>
      <c r="F203" s="116"/>
      <c r="G203" s="44"/>
      <c r="H203" s="44"/>
      <c r="I203" s="44"/>
    </row>
    <row r="204" spans="1:6" ht="12.75">
      <c r="A204" s="50"/>
      <c r="B204" s="50"/>
      <c r="C204" s="50"/>
      <c r="D204" s="50"/>
      <c r="E204" s="50"/>
      <c r="F204" s="50"/>
    </row>
    <row r="205" spans="1:6" ht="12.75">
      <c r="A205" s="50" t="s">
        <v>151</v>
      </c>
      <c r="B205" s="50"/>
      <c r="C205" s="50"/>
      <c r="D205" s="50"/>
      <c r="E205" s="50"/>
      <c r="F205" s="50"/>
    </row>
    <row r="206" spans="1:6" ht="12.75">
      <c r="A206" s="50"/>
      <c r="B206" s="50"/>
      <c r="C206" s="50"/>
      <c r="D206" s="50"/>
      <c r="E206" s="50"/>
      <c r="F206" s="50"/>
    </row>
    <row r="207" spans="1:10" ht="31.5" customHeight="1">
      <c r="A207" s="116" t="s">
        <v>152</v>
      </c>
      <c r="B207" s="116"/>
      <c r="C207" s="116"/>
      <c r="D207" s="116"/>
      <c r="E207" s="116"/>
      <c r="F207" s="116"/>
      <c r="G207" s="44"/>
      <c r="H207" s="44"/>
      <c r="I207" s="44"/>
      <c r="J207" s="44"/>
    </row>
  </sheetData>
  <sheetProtection selectLockedCells="1" selectUnlockedCells="1"/>
  <mergeCells count="18">
    <mergeCell ref="C1:F1"/>
    <mergeCell ref="C3:F3"/>
    <mergeCell ref="C2:F2"/>
    <mergeCell ref="A199:F199"/>
    <mergeCell ref="A207:F207"/>
    <mergeCell ref="A203:F203"/>
    <mergeCell ref="A7:G7"/>
    <mergeCell ref="B11:B12"/>
    <mergeCell ref="C11:C12"/>
    <mergeCell ref="E11:E12"/>
    <mergeCell ref="B190:C190"/>
    <mergeCell ref="A4:F4"/>
    <mergeCell ref="A5:F5"/>
    <mergeCell ref="A11:A12"/>
    <mergeCell ref="D11:D12"/>
    <mergeCell ref="F11:F12"/>
    <mergeCell ref="A8:G8"/>
    <mergeCell ref="A9:G9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2" spans="1:5" ht="15.75" customHeight="1">
      <c r="A2" s="22"/>
      <c r="B2" s="118" t="s">
        <v>220</v>
      </c>
      <c r="C2" s="118"/>
      <c r="D2" s="118"/>
      <c r="E2" s="118"/>
    </row>
    <row r="3" spans="1:5" ht="61.5" customHeight="1">
      <c r="A3" s="22"/>
      <c r="B3" s="119" t="s">
        <v>216</v>
      </c>
      <c r="C3" s="119"/>
      <c r="D3" s="119"/>
      <c r="E3" s="119"/>
    </row>
    <row r="4" spans="1:5" ht="13.5" customHeight="1">
      <c r="A4" s="22"/>
      <c r="B4" s="77"/>
      <c r="C4" s="77"/>
      <c r="D4" s="77"/>
      <c r="E4" s="77"/>
    </row>
    <row r="5" spans="1:5" ht="12.75">
      <c r="A5" s="117" t="s">
        <v>221</v>
      </c>
      <c r="B5" s="117"/>
      <c r="C5" s="117"/>
      <c r="D5" s="117"/>
      <c r="E5" s="117"/>
    </row>
    <row r="6" spans="1:5" ht="12.75">
      <c r="A6" s="117" t="s">
        <v>203</v>
      </c>
      <c r="B6" s="117"/>
      <c r="C6" s="117"/>
      <c r="D6" s="117"/>
      <c r="E6" s="117"/>
    </row>
    <row r="7" spans="1:5" ht="12.75">
      <c r="A7" s="22"/>
      <c r="B7" s="22"/>
      <c r="C7" s="22"/>
      <c r="D7" s="22"/>
      <c r="E7" s="22"/>
    </row>
    <row r="8" spans="1:5" ht="12.75" customHeight="1" hidden="1">
      <c r="A8" s="117" t="s">
        <v>51</v>
      </c>
      <c r="B8" s="117"/>
      <c r="C8" s="117"/>
      <c r="D8" s="117"/>
      <c r="E8" s="117"/>
    </row>
    <row r="9" spans="1:5" ht="13.5" customHeight="1" thickBot="1">
      <c r="A9" s="120"/>
      <c r="B9" s="120"/>
      <c r="C9" s="120"/>
      <c r="D9" s="120"/>
      <c r="E9" s="120"/>
    </row>
    <row r="10" spans="1:5" ht="12.75" customHeight="1" thickBot="1">
      <c r="A10" s="121" t="s">
        <v>46</v>
      </c>
      <c r="B10" s="123" t="s">
        <v>47</v>
      </c>
      <c r="C10" s="121" t="s">
        <v>209</v>
      </c>
      <c r="D10" s="121" t="s">
        <v>210</v>
      </c>
      <c r="E10" s="121" t="s">
        <v>211</v>
      </c>
    </row>
    <row r="11" spans="1:5" ht="27.75" customHeight="1">
      <c r="A11" s="122"/>
      <c r="B11" s="124"/>
      <c r="C11" s="122"/>
      <c r="D11" s="122"/>
      <c r="E11" s="122"/>
    </row>
    <row r="12" spans="1:6" ht="25.5">
      <c r="A12" s="78" t="s">
        <v>52</v>
      </c>
      <c r="B12" s="79" t="s">
        <v>53</v>
      </c>
      <c r="C12" s="90">
        <v>15</v>
      </c>
      <c r="D12" s="90">
        <v>15</v>
      </c>
      <c r="E12" s="91">
        <v>15</v>
      </c>
      <c r="F12" t="s">
        <v>223</v>
      </c>
    </row>
    <row r="13" spans="1:5" ht="12.75">
      <c r="A13" s="80" t="s">
        <v>54</v>
      </c>
      <c r="B13" s="79" t="s">
        <v>53</v>
      </c>
      <c r="C13" s="90">
        <v>11</v>
      </c>
      <c r="D13" s="90">
        <v>11</v>
      </c>
      <c r="E13" s="90">
        <v>11</v>
      </c>
    </row>
    <row r="14" spans="1:5" ht="25.5" hidden="1">
      <c r="A14" s="80" t="s">
        <v>55</v>
      </c>
      <c r="B14" s="81" t="s">
        <v>48</v>
      </c>
      <c r="C14" s="82"/>
      <c r="D14" s="82"/>
      <c r="E14" s="83"/>
    </row>
    <row r="15" spans="1:5" ht="25.5">
      <c r="A15" s="80" t="s">
        <v>56</v>
      </c>
      <c r="B15" s="81" t="s">
        <v>48</v>
      </c>
      <c r="C15" s="98">
        <v>-1.27</v>
      </c>
      <c r="D15" s="98">
        <v>-0.11</v>
      </c>
      <c r="E15" s="99">
        <v>-0.26</v>
      </c>
    </row>
    <row r="16" spans="1:5" ht="25.5">
      <c r="A16" s="80" t="s">
        <v>57</v>
      </c>
      <c r="B16" s="81" t="s">
        <v>48</v>
      </c>
      <c r="C16" s="100">
        <v>112.117</v>
      </c>
      <c r="D16" s="100">
        <v>119.205</v>
      </c>
      <c r="E16" s="100">
        <v>118.411</v>
      </c>
    </row>
    <row r="17" spans="1:5" ht="38.25">
      <c r="A17" s="85" t="s">
        <v>58</v>
      </c>
      <c r="B17" s="81" t="s">
        <v>48</v>
      </c>
      <c r="C17" s="100">
        <v>22.46</v>
      </c>
      <c r="D17" s="101">
        <v>25.69</v>
      </c>
      <c r="E17" s="102">
        <v>27.35</v>
      </c>
    </row>
    <row r="18" spans="1:5" ht="25.5" hidden="1">
      <c r="A18" s="80" t="s">
        <v>190</v>
      </c>
      <c r="B18" s="88" t="s">
        <v>49</v>
      </c>
      <c r="C18" s="89"/>
      <c r="D18" s="84"/>
      <c r="E18" s="89"/>
    </row>
    <row r="19" spans="1:5" ht="38.25" hidden="1">
      <c r="A19" s="80" t="s">
        <v>191</v>
      </c>
      <c r="B19" s="81" t="s">
        <v>48</v>
      </c>
      <c r="C19" s="89"/>
      <c r="D19" s="84"/>
      <c r="E19" s="89"/>
    </row>
    <row r="20" spans="1:5" ht="25.5" hidden="1">
      <c r="A20" s="80" t="s">
        <v>192</v>
      </c>
      <c r="B20" s="81" t="s">
        <v>49</v>
      </c>
      <c r="C20" s="89"/>
      <c r="D20" s="84"/>
      <c r="E20" s="89"/>
    </row>
    <row r="21" spans="1:5" ht="25.5">
      <c r="A21" s="80" t="s">
        <v>193</v>
      </c>
      <c r="B21" s="81" t="s">
        <v>48</v>
      </c>
      <c r="C21" s="100">
        <v>15.3</v>
      </c>
      <c r="D21" s="101">
        <v>19.6</v>
      </c>
      <c r="E21" s="102">
        <v>1</v>
      </c>
    </row>
    <row r="22" spans="1:5" ht="25.5">
      <c r="A22" s="80" t="s">
        <v>59</v>
      </c>
      <c r="B22" s="88" t="s">
        <v>49</v>
      </c>
      <c r="C22" s="105">
        <v>2.5</v>
      </c>
      <c r="D22" s="100">
        <v>3.82</v>
      </c>
      <c r="E22" s="105">
        <v>0.46</v>
      </c>
    </row>
    <row r="23" spans="1:5" ht="25.5" hidden="1">
      <c r="A23" s="80" t="s">
        <v>60</v>
      </c>
      <c r="B23" s="81" t="s">
        <v>48</v>
      </c>
      <c r="C23" s="86"/>
      <c r="D23" s="86"/>
      <c r="E23" s="87"/>
    </row>
    <row r="24" spans="1:5" ht="25.5" hidden="1">
      <c r="A24" s="80" t="s">
        <v>74</v>
      </c>
      <c r="B24" s="88" t="s">
        <v>49</v>
      </c>
      <c r="C24" s="89"/>
      <c r="D24" s="84"/>
      <c r="E24" s="89"/>
    </row>
    <row r="25" spans="1:5" ht="25.5" customHeight="1">
      <c r="A25" s="80" t="s">
        <v>61</v>
      </c>
      <c r="B25" s="81" t="s">
        <v>48</v>
      </c>
      <c r="C25" s="100">
        <v>5.25</v>
      </c>
      <c r="D25" s="101">
        <v>7.34</v>
      </c>
      <c r="E25" s="102">
        <v>7.5</v>
      </c>
    </row>
    <row r="26" spans="1:5" ht="12.75">
      <c r="A26" s="80" t="s">
        <v>62</v>
      </c>
      <c r="B26" s="88" t="s">
        <v>49</v>
      </c>
      <c r="C26" s="105">
        <v>2.19</v>
      </c>
      <c r="D26" s="100">
        <v>2.72</v>
      </c>
      <c r="E26" s="105">
        <v>2.62</v>
      </c>
    </row>
    <row r="27" spans="1:5" ht="25.5">
      <c r="A27" s="80" t="s">
        <v>63</v>
      </c>
      <c r="B27" s="88" t="s">
        <v>50</v>
      </c>
      <c r="C27" s="103">
        <v>0.4005</v>
      </c>
      <c r="D27" s="103">
        <v>0.4044</v>
      </c>
      <c r="E27" s="104">
        <v>0.409</v>
      </c>
    </row>
    <row r="28" spans="1:5" ht="25.5">
      <c r="A28" s="80" t="s">
        <v>64</v>
      </c>
      <c r="B28" s="88" t="s">
        <v>49</v>
      </c>
      <c r="C28" s="105">
        <v>10.62</v>
      </c>
      <c r="D28" s="100">
        <v>10.85</v>
      </c>
      <c r="E28" s="105">
        <v>11.21</v>
      </c>
    </row>
    <row r="29" spans="1:5" ht="25.5">
      <c r="A29" s="80" t="s">
        <v>65</v>
      </c>
      <c r="B29" s="88" t="s">
        <v>50</v>
      </c>
      <c r="C29" s="90">
        <v>0.013</v>
      </c>
      <c r="D29" s="90">
        <v>0.013</v>
      </c>
      <c r="E29" s="91">
        <v>0.013</v>
      </c>
    </row>
    <row r="30" spans="1:6" ht="38.25">
      <c r="A30" s="80" t="s">
        <v>66</v>
      </c>
      <c r="B30" s="88" t="s">
        <v>49</v>
      </c>
      <c r="C30" s="105">
        <f>C29/C27*100</f>
        <v>3.245942571785268</v>
      </c>
      <c r="D30" s="100">
        <f>D29/D27*100</f>
        <v>3.214638971315529</v>
      </c>
      <c r="E30" s="105">
        <f>E29/E27*100</f>
        <v>3.1784841075794623</v>
      </c>
      <c r="F30" t="s">
        <v>194</v>
      </c>
    </row>
    <row r="32" spans="1:5" ht="12.75">
      <c r="A32" s="43" t="s">
        <v>224</v>
      </c>
      <c r="B32" s="28"/>
      <c r="C32" s="31"/>
      <c r="D32" s="1" t="s">
        <v>225</v>
      </c>
      <c r="E32" s="32"/>
    </row>
    <row r="33" spans="1:3" ht="12.75">
      <c r="A33" s="1" t="s">
        <v>219</v>
      </c>
      <c r="B33" s="29" t="s">
        <v>73</v>
      </c>
      <c r="C33" s="30"/>
    </row>
    <row r="37" ht="12.75">
      <c r="A37" s="33" t="s">
        <v>75</v>
      </c>
    </row>
    <row r="38" ht="12.75">
      <c r="A38" s="33"/>
    </row>
    <row r="39" ht="12.75">
      <c r="A39" s="33" t="s">
        <v>76</v>
      </c>
    </row>
    <row r="40" ht="12.75">
      <c r="A40" s="33" t="s">
        <v>199</v>
      </c>
    </row>
    <row r="41" ht="12.75">
      <c r="A41" s="33" t="s">
        <v>97</v>
      </c>
    </row>
    <row r="42" ht="12.75">
      <c r="A42" s="33"/>
    </row>
  </sheetData>
  <sheetProtection selectLockedCells="1" selectUnlockedCells="1"/>
  <mergeCells count="11">
    <mergeCell ref="A10:A11"/>
    <mergeCell ref="B10:B11"/>
    <mergeCell ref="C10:C11"/>
    <mergeCell ref="D10:D11"/>
    <mergeCell ref="E10:E11"/>
    <mergeCell ref="A5:E5"/>
    <mergeCell ref="A6:E6"/>
    <mergeCell ref="A8:E8"/>
    <mergeCell ref="B2:E2"/>
    <mergeCell ref="B3:E3"/>
    <mergeCell ref="A9:E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SheetLayoutView="100" zoomScalePageLayoutView="0" workbookViewId="0" topLeftCell="A1">
      <selection activeCell="C49" sqref="C49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1" spans="2:4" ht="93.75" customHeight="1">
      <c r="B1" s="125" t="s">
        <v>217</v>
      </c>
      <c r="C1" s="125"/>
      <c r="D1" s="125"/>
    </row>
    <row r="3" spans="1:4" ht="12.75">
      <c r="A3" s="117" t="s">
        <v>222</v>
      </c>
      <c r="B3" s="117"/>
      <c r="C3" s="117"/>
      <c r="D3" s="117"/>
    </row>
    <row r="4" spans="1:4" ht="12.75">
      <c r="A4" s="117" t="s">
        <v>203</v>
      </c>
      <c r="B4" s="117"/>
      <c r="C4" s="117"/>
      <c r="D4" s="117"/>
    </row>
    <row r="5" spans="1:4" ht="12.75">
      <c r="A5" s="117" t="s">
        <v>67</v>
      </c>
      <c r="B5" s="117"/>
      <c r="C5" s="117"/>
      <c r="D5" s="117"/>
    </row>
    <row r="6" spans="1:4" ht="13.5" thickBot="1">
      <c r="A6" s="25"/>
      <c r="B6" s="25"/>
      <c r="C6" s="25"/>
      <c r="D6" s="26"/>
    </row>
    <row r="7" spans="1:4" ht="12.75" customHeight="1" thickBot="1">
      <c r="A7" s="121" t="s">
        <v>46</v>
      </c>
      <c r="B7" s="121" t="s">
        <v>212</v>
      </c>
      <c r="C7" s="121" t="s">
        <v>213</v>
      </c>
      <c r="D7" s="121" t="s">
        <v>214</v>
      </c>
    </row>
    <row r="8" spans="1:4" ht="28.5" customHeight="1" thickBot="1">
      <c r="A8" s="121"/>
      <c r="B8" s="121"/>
      <c r="C8" s="121"/>
      <c r="D8" s="121"/>
    </row>
    <row r="9" spans="1:4" ht="38.25">
      <c r="A9" s="24" t="s">
        <v>78</v>
      </c>
      <c r="B9" s="92">
        <v>31.43</v>
      </c>
      <c r="C9" s="92">
        <v>30.1</v>
      </c>
      <c r="D9" s="92">
        <v>32.1</v>
      </c>
    </row>
    <row r="10" spans="1:4" ht="12.75">
      <c r="A10" s="23" t="s">
        <v>68</v>
      </c>
      <c r="B10" s="71"/>
      <c r="C10" s="92">
        <v>95.86</v>
      </c>
      <c r="D10" s="92">
        <v>106.64</v>
      </c>
    </row>
    <row r="11" spans="1:4" ht="12.75">
      <c r="A11" s="23" t="s">
        <v>69</v>
      </c>
      <c r="B11" s="70"/>
      <c r="C11" s="70"/>
      <c r="D11" s="70"/>
    </row>
    <row r="12" spans="1:4" ht="12.75">
      <c r="A12" s="27" t="s">
        <v>79</v>
      </c>
      <c r="B12" s="92">
        <v>3.785</v>
      </c>
      <c r="C12" s="92">
        <v>3.357</v>
      </c>
      <c r="D12" s="92">
        <v>3.726</v>
      </c>
    </row>
    <row r="13" spans="1:4" ht="12.75">
      <c r="A13" s="23" t="s">
        <v>70</v>
      </c>
      <c r="B13" s="71"/>
      <c r="C13" s="92">
        <f>C12/B12*100</f>
        <v>88.69220607661823</v>
      </c>
      <c r="D13" s="92">
        <f>D12/C12*100</f>
        <v>110.99195710455763</v>
      </c>
    </row>
    <row r="14" spans="1:4" ht="12.75">
      <c r="A14" s="23" t="s">
        <v>71</v>
      </c>
      <c r="B14" s="70"/>
      <c r="C14" s="70"/>
      <c r="D14" s="70"/>
    </row>
    <row r="15" spans="1:4" ht="13.5" customHeight="1">
      <c r="A15" s="23" t="s">
        <v>83</v>
      </c>
      <c r="B15" s="70"/>
      <c r="C15" s="70"/>
      <c r="D15" s="70"/>
    </row>
    <row r="16" spans="1:4" ht="12.75">
      <c r="A16" s="23" t="s">
        <v>84</v>
      </c>
      <c r="B16" s="92">
        <f>B12-B18-B20-B22-B24-B26</f>
        <v>2.965</v>
      </c>
      <c r="C16" s="93">
        <f>C12-C18-C20-C22-C26</f>
        <v>2.84</v>
      </c>
      <c r="D16" s="92">
        <f>D12-D18-D20-D22-D26</f>
        <v>3.122</v>
      </c>
    </row>
    <row r="17" spans="1:4" ht="12.75">
      <c r="A17" s="23" t="s">
        <v>72</v>
      </c>
      <c r="B17" s="71"/>
      <c r="C17" s="92">
        <f>C16/B16*100</f>
        <v>95.78414839797638</v>
      </c>
      <c r="D17" s="92">
        <f>D16/C16*100</f>
        <v>109.92957746478874</v>
      </c>
    </row>
    <row r="18" spans="1:4" ht="12.75">
      <c r="A18" s="23" t="s">
        <v>85</v>
      </c>
      <c r="B18" s="93">
        <v>0.085</v>
      </c>
      <c r="C18" s="93">
        <v>0.081</v>
      </c>
      <c r="D18" s="93">
        <v>0.086</v>
      </c>
    </row>
    <row r="19" spans="1:4" ht="12.75">
      <c r="A19" s="23" t="s">
        <v>72</v>
      </c>
      <c r="B19" s="71"/>
      <c r="C19" s="92">
        <f>C18/B18*100</f>
        <v>95.29411764705881</v>
      </c>
      <c r="D19" s="92">
        <f>D18/C18*100</f>
        <v>106.17283950617282</v>
      </c>
    </row>
    <row r="20" spans="1:4" ht="12.75">
      <c r="A20" s="23" t="s">
        <v>86</v>
      </c>
      <c r="B20" s="93">
        <v>0.133</v>
      </c>
      <c r="C20" s="93">
        <v>0.047</v>
      </c>
      <c r="D20" s="93">
        <v>0.051</v>
      </c>
    </row>
    <row r="21" spans="1:4" ht="12.75">
      <c r="A21" s="23" t="s">
        <v>72</v>
      </c>
      <c r="B21" s="71"/>
      <c r="C21" s="92">
        <f>C20/B20*100</f>
        <v>35.338345864661655</v>
      </c>
      <c r="D21" s="92">
        <f>D20/C20*100</f>
        <v>108.51063829787233</v>
      </c>
    </row>
    <row r="22" spans="1:4" ht="12.75">
      <c r="A22" s="23" t="s">
        <v>87</v>
      </c>
      <c r="B22" s="92">
        <v>0.591</v>
      </c>
      <c r="C22" s="92">
        <v>0.381</v>
      </c>
      <c r="D22" s="92">
        <v>0.459</v>
      </c>
    </row>
    <row r="23" spans="1:4" ht="12.75">
      <c r="A23" s="23" t="s">
        <v>72</v>
      </c>
      <c r="B23" s="71"/>
      <c r="C23" s="92">
        <f>C22/B22*100</f>
        <v>64.46700507614213</v>
      </c>
      <c r="D23" s="92">
        <f>D22/C22*100</f>
        <v>120.4724409448819</v>
      </c>
    </row>
    <row r="24" spans="1:4" ht="12.75" hidden="1">
      <c r="A24" s="23" t="s">
        <v>88</v>
      </c>
      <c r="B24" s="97">
        <v>0</v>
      </c>
      <c r="C24" s="93">
        <v>0</v>
      </c>
      <c r="D24" s="93">
        <v>0</v>
      </c>
    </row>
    <row r="25" spans="1:4" ht="12.75" hidden="1">
      <c r="A25" s="23" t="s">
        <v>72</v>
      </c>
      <c r="B25" s="94"/>
      <c r="C25" s="92">
        <v>0</v>
      </c>
      <c r="D25" s="92">
        <v>0</v>
      </c>
    </row>
    <row r="26" spans="1:4" ht="12" customHeight="1">
      <c r="A26" s="24" t="s">
        <v>89</v>
      </c>
      <c r="B26" s="95">
        <v>0.011</v>
      </c>
      <c r="C26" s="96">
        <v>0.008</v>
      </c>
      <c r="D26" s="96">
        <v>0.008</v>
      </c>
    </row>
    <row r="27" spans="1:4" ht="12.75">
      <c r="A27" s="23" t="s">
        <v>72</v>
      </c>
      <c r="B27" s="94"/>
      <c r="C27" s="92">
        <f>C26/B26*100</f>
        <v>72.72727272727273</v>
      </c>
      <c r="D27" s="92">
        <f>D26/C26*100</f>
        <v>100</v>
      </c>
    </row>
    <row r="28" spans="1:4" ht="12.75" hidden="1">
      <c r="A28" s="23" t="s">
        <v>90</v>
      </c>
      <c r="B28" s="72"/>
      <c r="C28" s="70"/>
      <c r="D28" s="70"/>
    </row>
    <row r="29" spans="1:4" ht="12.75" hidden="1">
      <c r="A29" s="23" t="s">
        <v>72</v>
      </c>
      <c r="B29" s="71"/>
      <c r="C29" s="70"/>
      <c r="D29" s="70"/>
    </row>
    <row r="30" spans="1:4" ht="12.75" hidden="1">
      <c r="A30" s="23" t="s">
        <v>91</v>
      </c>
      <c r="B30" s="70"/>
      <c r="C30" s="70"/>
      <c r="D30" s="70"/>
    </row>
    <row r="31" spans="1:4" ht="12.75" hidden="1">
      <c r="A31" s="23" t="s">
        <v>72</v>
      </c>
      <c r="B31" s="71"/>
      <c r="C31" s="70"/>
      <c r="D31" s="70"/>
    </row>
    <row r="32" spans="1:4" ht="12.75" hidden="1">
      <c r="A32" s="23" t="s">
        <v>92</v>
      </c>
      <c r="B32" s="70"/>
      <c r="C32" s="70"/>
      <c r="D32" s="70"/>
    </row>
    <row r="33" spans="1:4" ht="12.75" hidden="1">
      <c r="A33" s="23" t="s">
        <v>72</v>
      </c>
      <c r="B33" s="71"/>
      <c r="C33" s="70"/>
      <c r="D33" s="70"/>
    </row>
    <row r="34" spans="1:4" ht="12.75">
      <c r="A34" s="27" t="s">
        <v>80</v>
      </c>
      <c r="B34" s="92">
        <v>25.146</v>
      </c>
      <c r="C34" s="92">
        <v>24.82</v>
      </c>
      <c r="D34" s="92">
        <v>26.359</v>
      </c>
    </row>
    <row r="35" spans="1:4" ht="12.75">
      <c r="A35" s="23" t="s">
        <v>70</v>
      </c>
      <c r="B35" s="71"/>
      <c r="C35" s="92">
        <f>C34/B34*100</f>
        <v>98.70357114451602</v>
      </c>
      <c r="D35" s="92">
        <f>D34/C34*100</f>
        <v>106.20064464141821</v>
      </c>
    </row>
    <row r="36" spans="1:4" ht="12.75">
      <c r="A36" s="23" t="s">
        <v>71</v>
      </c>
      <c r="B36" s="70"/>
      <c r="C36" s="70"/>
      <c r="D36" s="70"/>
    </row>
    <row r="37" spans="1:4" ht="12.75">
      <c r="A37" s="23" t="s">
        <v>93</v>
      </c>
      <c r="B37" s="92">
        <v>25.146</v>
      </c>
      <c r="C37" s="92">
        <v>24.82</v>
      </c>
      <c r="D37" s="92">
        <v>26.359</v>
      </c>
    </row>
    <row r="38" spans="1:4" ht="12.75">
      <c r="A38" s="23" t="s">
        <v>72</v>
      </c>
      <c r="B38" s="94"/>
      <c r="C38" s="92">
        <f>C37/B37*100</f>
        <v>98.70357114451602</v>
      </c>
      <c r="D38" s="92">
        <f>D37/C37*100</f>
        <v>106.20064464141821</v>
      </c>
    </row>
    <row r="39" spans="1:4" ht="12.75">
      <c r="A39" s="23" t="s">
        <v>81</v>
      </c>
      <c r="B39" s="92">
        <v>2.503</v>
      </c>
      <c r="C39" s="92">
        <v>1.885</v>
      </c>
      <c r="D39" s="92">
        <v>2.014</v>
      </c>
    </row>
    <row r="40" spans="1:4" ht="12.75">
      <c r="A40" s="23" t="s">
        <v>70</v>
      </c>
      <c r="B40" s="71"/>
      <c r="C40" s="92">
        <f>C39/B39*100</f>
        <v>75.30962844586496</v>
      </c>
      <c r="D40" s="92">
        <f>D39/C39*100</f>
        <v>106.84350132625993</v>
      </c>
    </row>
    <row r="41" spans="1:4" ht="12.75">
      <c r="A41" s="23" t="s">
        <v>71</v>
      </c>
      <c r="B41" s="70"/>
      <c r="C41" s="70"/>
      <c r="D41" s="70"/>
    </row>
    <row r="42" spans="1:4" ht="12.75">
      <c r="A42" s="23" t="s">
        <v>94</v>
      </c>
      <c r="B42" s="93">
        <v>1.985</v>
      </c>
      <c r="C42" s="93">
        <v>1.997</v>
      </c>
      <c r="D42" s="93">
        <v>2.204</v>
      </c>
    </row>
    <row r="43" spans="1:4" ht="12.75">
      <c r="A43" s="23" t="s">
        <v>72</v>
      </c>
      <c r="B43" s="71"/>
      <c r="C43" s="92">
        <f>C42/B42*100</f>
        <v>100.60453400503779</v>
      </c>
      <c r="D43" s="92">
        <f>D42/C42*100</f>
        <v>110.36554832248373</v>
      </c>
    </row>
    <row r="44" spans="1:4" ht="12.75">
      <c r="A44" s="23" t="s">
        <v>95</v>
      </c>
      <c r="B44" s="93">
        <v>0.183</v>
      </c>
      <c r="C44" s="93">
        <v>0.198</v>
      </c>
      <c r="D44" s="93">
        <v>0.209</v>
      </c>
    </row>
    <row r="45" spans="1:5" ht="12.75">
      <c r="A45" s="23" t="s">
        <v>72</v>
      </c>
      <c r="B45" s="94"/>
      <c r="C45" s="92">
        <f>C44/B44*100</f>
        <v>108.19672131147541</v>
      </c>
      <c r="D45" s="92">
        <f>D44/C44*100</f>
        <v>105.55555555555554</v>
      </c>
      <c r="E45" t="s">
        <v>195</v>
      </c>
    </row>
    <row r="48" spans="1:4" ht="12.75">
      <c r="A48" s="43" t="s">
        <v>224</v>
      </c>
      <c r="B48" s="28"/>
      <c r="C48" s="32" t="s">
        <v>225</v>
      </c>
      <c r="D48" s="32"/>
    </row>
    <row r="49" spans="1:3" ht="12.75">
      <c r="A49" s="1" t="s">
        <v>219</v>
      </c>
      <c r="B49" s="29" t="s">
        <v>73</v>
      </c>
      <c r="C49" s="30"/>
    </row>
    <row r="52" ht="12.75">
      <c r="A52" s="33" t="s">
        <v>75</v>
      </c>
    </row>
    <row r="53" ht="12.75">
      <c r="A53" s="33"/>
    </row>
    <row r="54" ht="12.75">
      <c r="A54" s="33" t="s">
        <v>77</v>
      </c>
    </row>
    <row r="55" ht="12.75">
      <c r="A55" s="33" t="s">
        <v>202</v>
      </c>
    </row>
    <row r="56" ht="12.75">
      <c r="A56" s="33" t="s">
        <v>82</v>
      </c>
    </row>
    <row r="57" ht="12.75">
      <c r="A57" s="33" t="s">
        <v>96</v>
      </c>
    </row>
  </sheetData>
  <sheetProtection selectLockedCells="1" selectUnlockedCells="1"/>
  <mergeCells count="8">
    <mergeCell ref="B1:D1"/>
    <mergeCell ref="A3:D3"/>
    <mergeCell ref="A4:D4"/>
    <mergeCell ref="A5:D5"/>
    <mergeCell ref="A7:A8"/>
    <mergeCell ref="B7:B8"/>
    <mergeCell ref="C7:C8"/>
    <mergeCell ref="D7:D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2015-12-15T08:10:21Z</cp:lastPrinted>
  <dcterms:created xsi:type="dcterms:W3CDTF">2013-10-28T09:23:38Z</dcterms:created>
  <dcterms:modified xsi:type="dcterms:W3CDTF">2015-12-15T08:11:57Z</dcterms:modified>
  <cp:category/>
  <cp:version/>
  <cp:contentType/>
  <cp:contentStatus/>
</cp:coreProperties>
</file>