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иложение № 1" sheetId="1" r:id="rId1"/>
    <sheet name="Приложение № 2" sheetId="2" r:id="rId2"/>
    <sheet name="Приложение № 3" sheetId="3" r:id="rId3"/>
  </sheets>
  <definedNames>
    <definedName name="_xlnm.Print_Titles" localSheetId="0">'Приложение № 1'!$8:$8</definedName>
    <definedName name="_xlnm.Print_Area" localSheetId="1">'Приложение № 2'!$A$1:$E$45</definedName>
  </definedNames>
  <calcPr fullCalcOnLoad="1"/>
</workbook>
</file>

<file path=xl/sharedStrings.xml><?xml version="1.0" encoding="utf-8"?>
<sst xmlns="http://schemas.openxmlformats.org/spreadsheetml/2006/main" count="210" uniqueCount="163">
  <si>
    <t>Показатель, единица измерения</t>
  </si>
  <si>
    <t>отчет</t>
  </si>
  <si>
    <t>Среднегодовая численность постоянного населения – всего, 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</si>
  <si>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</si>
  <si>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</si>
  <si>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</si>
  <si>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Хлеб и хлебобулочные изделия,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</si>
  <si>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</si>
  <si>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</si>
  <si>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</si>
  <si>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</si>
  <si>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</si>
  <si>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</si>
  <si>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</si>
  <si>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</si>
  <si>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</si>
  <si>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</si>
  <si>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</si>
  <si>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</si>
  <si>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</si>
  <si>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</si>
  <si>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Улов рыбы в прудовых и других рыбоводных хозяйствах,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</si>
  <si>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</si>
  <si>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</si>
  <si>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</si>
  <si>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</si>
  <si>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</si>
  <si>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</si>
  <si>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</si>
  <si>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</si>
  <si>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</si>
  <si>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</si>
  <si>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</si>
  <si>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</si>
  <si>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</si>
  <si>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</si>
  <si>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автомобильных дорог местного значения, км.</t>
  </si>
  <si>
    <t>в том числе с твердым покрытием</t>
  </si>
  <si>
    <t>Прибыль прибыльных предприятий, млн. рублей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</si>
  <si>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</si>
  <si>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</si>
  <si>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</si>
  <si>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% выполнения плана</t>
  </si>
  <si>
    <t>Яйца- всего, млн. штук</t>
  </si>
  <si>
    <t>сельского поселения Динского района</t>
  </si>
  <si>
    <t>"Об утверждении отчета о выполнении</t>
  </si>
  <si>
    <t>Фонд оплаты труда, млн. руб.</t>
  </si>
  <si>
    <t>Обрабатывающие производства (D), млн.руб</t>
  </si>
  <si>
    <t>к решению Совета Нововеличковского</t>
  </si>
  <si>
    <t>Приложение №1</t>
  </si>
  <si>
    <t>оценка</t>
  </si>
  <si>
    <t>Мука, тонн</t>
  </si>
  <si>
    <t>Масло растительное нерафинированное,тонн</t>
  </si>
  <si>
    <t>Протяженность освещенных улиц, км</t>
  </si>
  <si>
    <t xml:space="preserve"> прогноза (индикативного плана) </t>
  </si>
  <si>
    <t xml:space="preserve">социально-экономического развития Нововеличковского 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</si>
  <si>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</si>
  <si>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</si>
  <si>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</si>
  <si>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</si>
  <si>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</si>
  <si>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Численность зарегистрированных безработных, чел.</t>
  </si>
  <si>
    <t>Кирпич керамический неогнеупорный строительный, млн.усл.кирп.</t>
  </si>
  <si>
    <t>Зерновые и зернобобовые культуры (в весе  после доработки), тыс.тонн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</si>
  <si>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</si>
  <si>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</si>
  <si>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</si>
  <si>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тыс. голов</t>
  </si>
  <si>
    <t>Средняя обеспеченность населения площадью жилых квартир (на конец года), кв. м. на чел.</t>
  </si>
  <si>
    <t>Охват детей в возрасте 1-6 лет дошкольными учреждениями, %</t>
  </si>
  <si>
    <t>Количество детей дошкольного возраста, находящихся в очереди в учреждения дошкольного образования, чел.</t>
  </si>
  <si>
    <t xml:space="preserve">   общеобразовательных,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</si>
  <si>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</si>
  <si>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</si>
  <si>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</si>
  <si>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</si>
  <si>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средним медицинским персоналом,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</si>
  <si>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</si>
  <si>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</si>
  <si>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учреждениями культурно-досугового типа, учреждений на 100 тыс. населения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</si>
  <si>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</si>
  <si>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</si>
  <si>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в том числе количество организаций государственной формы собственности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</si>
  <si>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</si>
  <si>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</si>
  <si>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</si>
  <si>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</si>
  <si>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Отчет о выполнении прогноза  развития муниципального сектора экономики</t>
  </si>
  <si>
    <t xml:space="preserve">Нововеличковского сельского поселения </t>
  </si>
  <si>
    <t>Наименование показателей</t>
  </si>
  <si>
    <t>ед.изм.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</si>
  <si>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</si>
  <si>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</si>
  <si>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</si>
  <si>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</si>
  <si>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млн.руб</t>
  </si>
  <si>
    <t>Прибыль (убыток) по всем видам деятельности муниципальных организаций</t>
  </si>
  <si>
    <t>жкх</t>
  </si>
  <si>
    <t>Фонд оплаты труда работающих  в организациях муниципальной формы собственности</t>
  </si>
  <si>
    <t>фот????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</si>
  <si>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</si>
  <si>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Инвестиции в основной капитал организаций мун. формы собственности за счет всех источников финансирования</t>
  </si>
  <si>
    <t>Объем платных услуг населению организаций муницип. формы собственности</t>
  </si>
  <si>
    <t>ЖКХ</t>
  </si>
  <si>
    <t>Доля муницип. сектора в общем объеме платных услуг населению</t>
  </si>
  <si>
    <t>%</t>
  </si>
  <si>
    <t>расч</t>
  </si>
  <si>
    <t>Среднегодовая численность работающих в органициях муниципальной формы собственности</t>
  </si>
  <si>
    <t>тыс.чел</t>
  </si>
  <si>
    <t>ЖКХ - 43</t>
  </si>
  <si>
    <t>Админ - 62</t>
  </si>
  <si>
    <t xml:space="preserve">Школы - </t>
  </si>
  <si>
    <t xml:space="preserve">Садики - </t>
  </si>
  <si>
    <t>Больничка -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</si>
  <si>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</si>
  <si>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</si>
  <si>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</si>
  <si>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 xml:space="preserve">ПРИЛОЖЕНИЕ № 3                                       к решению Совета Нововеличковского сельского поселения Динского района </t>
  </si>
  <si>
    <t xml:space="preserve"> Перечень и объемы поставок продукции для муниципальных нужд</t>
  </si>
  <si>
    <t>Нововеличковского сельского поселения муниципального образования Динской район</t>
  </si>
  <si>
    <t>(по укрупненной номенклатуре)</t>
  </si>
  <si>
    <t xml:space="preserve">% выполнения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</si>
  <si>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</si>
  <si>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в том числе:</t>
  </si>
  <si>
    <t xml:space="preserve">            товары, млн. руб.</t>
  </si>
  <si>
    <t xml:space="preserve">                     в том числе: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</si>
  <si>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</si>
  <si>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</si>
  <si>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</si>
  <si>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</si>
  <si>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</si>
  <si>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</si>
  <si>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             темп роста к предыдущему году, %</t>
  </si>
  <si>
    <t xml:space="preserve">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</si>
  <si>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</si>
  <si>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</si>
  <si>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</si>
  <si>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работы, млн.руб.</t>
  </si>
  <si>
    <t xml:space="preserve">                  строительные работы, млн.руб.</t>
  </si>
  <si>
    <r>
      <t xml:space="preserve">            </t>
    </r>
    <r>
      <rPr>
        <i/>
        <sz val="11"/>
        <rFont val="Times New Roman"/>
        <family val="1"/>
      </rPr>
      <t xml:space="preserve">услуги, млн.руб.  </t>
    </r>
    <r>
      <rPr>
        <sz val="11"/>
        <rFont val="Times New Roman"/>
        <family val="1"/>
      </rPr>
      <t xml:space="preserve">    </t>
    </r>
  </si>
  <si>
    <t xml:space="preserve">                   коммунальные услуги, млн.руб.</t>
  </si>
  <si>
    <t xml:space="preserve">                   услуги связи, млн.руб.</t>
  </si>
  <si>
    <t xml:space="preserve">Админ - 14,86, образование </t>
  </si>
  <si>
    <t xml:space="preserve">от ______________      № ___________           </t>
  </si>
  <si>
    <t xml:space="preserve">Приложение № 2                                                                             к решению Совета Нововеличковского сельского поселения Динского района                                                                  от ____________________  № ______________
</t>
  </si>
  <si>
    <t>от  ____________________    № ____________</t>
  </si>
  <si>
    <t>сельского поселения Динского района за 2013 год"</t>
  </si>
  <si>
    <t>Отчет о выполнении прогноза  (индикативного плана) социально-экономического развития Нововеличковского сельского поселения Динского района за 2013 год</t>
  </si>
  <si>
    <t>2013 год</t>
  </si>
  <si>
    <t>Виноград - всего, тыс. тонн</t>
  </si>
  <si>
    <t xml:space="preserve">Ввод а экплуатацию жилых домов предприятиями всех форм собственности, тыс. кв. м общей площади </t>
  </si>
  <si>
    <t>Количество групп альтернативных моделей дошкольного образования, единиц</t>
  </si>
  <si>
    <t>Протяженность канализационных сетей, км</t>
  </si>
  <si>
    <t>Протяженность водопроводных сетей, км</t>
  </si>
  <si>
    <t>Глава администрации Нововеличкоского сельского поселения</t>
  </si>
  <si>
    <t>С.М. Кова</t>
  </si>
  <si>
    <t>Количество индивидуальных предпринимателей, единиц</t>
  </si>
  <si>
    <t>2013 год  (оценка)</t>
  </si>
  <si>
    <t>2013 год  отчет</t>
  </si>
  <si>
    <t>Доля муницип. сектора в общем объеме инвестиций в основной капитал</t>
  </si>
  <si>
    <t>Глава администрации Нововеличковского сельского поселения</t>
  </si>
  <si>
    <t>2013 год    оценка</t>
  </si>
  <si>
    <t>2013 год  факт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</si>
</sst>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u val="single"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name val="Arial Cyr"/>
      <family val="2"/>
    </font>
    <font>
      <i/>
      <sz val="11"/>
      <name val="Times New Roman"/>
      <family val="1"/>
    </font>
    <font>
      <sz val="12"/>
      <name val="Arial Cyr"/>
      <family val="2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165" fontId="2" fillId="0" borderId="15" xfId="0" applyNumberFormat="1" applyFont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5" fontId="2" fillId="0" borderId="15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 indent="1"/>
    </xf>
    <xf numFmtId="164" fontId="2" fillId="0" borderId="2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6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 indent="1"/>
    </xf>
    <xf numFmtId="2" fontId="2" fillId="0" borderId="22" xfId="0" applyNumberFormat="1" applyFont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6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43" fontId="2" fillId="0" borderId="22" xfId="6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3" fontId="2" fillId="0" borderId="15" xfId="6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wrapText="1"/>
    </xf>
    <xf numFmtId="164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19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4" fontId="4" fillId="0" borderId="31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165" fontId="2" fillId="0" borderId="0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33" xfId="0" applyFont="1" applyFill="1" applyBorder="1" applyAlignment="1">
      <alignment horizontal="center"/>
    </xf>
    <xf numFmtId="43" fontId="2" fillId="0" borderId="22" xfId="60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4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SheetLayoutView="100" workbookViewId="0" topLeftCell="A1">
      <selection activeCell="A123" sqref="A123"/>
    </sheetView>
  </sheetViews>
  <sheetFormatPr defaultColWidth="9.00390625" defaultRowHeight="12.75"/>
  <cols>
    <col min="1" max="1" width="45.75390625" style="9" customWidth="1"/>
    <col min="2" max="2" width="14.875" style="1" customWidth="1"/>
    <col min="3" max="3" width="14.375" style="1" customWidth="1"/>
    <col min="4" max="4" width="25.125" style="1" customWidth="1"/>
    <col min="5" max="16384" width="9.125" style="1" customWidth="1"/>
  </cols>
  <sheetData>
    <row r="1" spans="2:5" ht="15.75">
      <c r="B1" s="148" t="s">
        <v>49</v>
      </c>
      <c r="C1" s="148"/>
      <c r="D1" s="148"/>
      <c r="E1" s="16"/>
    </row>
    <row r="2" spans="2:5" ht="15.75">
      <c r="B2" s="148" t="s">
        <v>48</v>
      </c>
      <c r="C2" s="148"/>
      <c r="D2" s="148"/>
      <c r="E2" s="16"/>
    </row>
    <row r="3" spans="2:5" ht="15.75">
      <c r="B3" s="148" t="s">
        <v>44</v>
      </c>
      <c r="C3" s="148"/>
      <c r="D3" s="148"/>
      <c r="E3" s="16"/>
    </row>
    <row r="4" spans="2:5" ht="15.75">
      <c r="B4" s="148" t="s">
        <v>45</v>
      </c>
      <c r="C4" s="148"/>
      <c r="D4" s="148"/>
      <c r="E4" s="16"/>
    </row>
    <row r="5" spans="2:5" ht="15.75">
      <c r="B5" s="148" t="s">
        <v>54</v>
      </c>
      <c r="C5" s="148"/>
      <c r="D5" s="148"/>
      <c r="E5" s="16"/>
    </row>
    <row r="6" spans="2:5" ht="15.75">
      <c r="B6" s="148" t="s">
        <v>55</v>
      </c>
      <c r="C6" s="148"/>
      <c r="D6" s="148"/>
      <c r="E6" s="16"/>
    </row>
    <row r="7" spans="2:5" ht="15.75">
      <c r="B7" s="148" t="s">
        <v>146</v>
      </c>
      <c r="C7" s="148"/>
      <c r="D7" s="148"/>
      <c r="E7" s="16"/>
    </row>
    <row r="8" spans="2:5" ht="15.75">
      <c r="B8" s="148"/>
      <c r="C8" s="148"/>
      <c r="D8" s="148"/>
      <c r="E8" s="16"/>
    </row>
    <row r="9" spans="2:5" ht="15.75">
      <c r="B9" s="15" t="s">
        <v>143</v>
      </c>
      <c r="C9" s="15"/>
      <c r="D9" s="15"/>
      <c r="E9" s="16"/>
    </row>
    <row r="10" spans="2:5" ht="15.75">
      <c r="B10" s="17"/>
      <c r="C10" s="16"/>
      <c r="D10" s="16"/>
      <c r="E10" s="16"/>
    </row>
    <row r="11" spans="1:5" s="9" customFormat="1" ht="35.25" customHeight="1">
      <c r="A11" s="149" t="s">
        <v>147</v>
      </c>
      <c r="B11" s="149"/>
      <c r="C11" s="149"/>
      <c r="D11" s="149"/>
      <c r="E11" s="1"/>
    </row>
    <row r="12" ht="18.75" customHeight="1" thickBot="1"/>
    <row r="13" spans="1:4" ht="13.5" thickBot="1">
      <c r="A13" s="144" t="s">
        <v>0</v>
      </c>
      <c r="B13" s="146" t="s">
        <v>148</v>
      </c>
      <c r="C13" s="147"/>
      <c r="D13" s="145" t="s">
        <v>42</v>
      </c>
    </row>
    <row r="14" spans="1:4" ht="13.5" thickBot="1">
      <c r="A14" s="144"/>
      <c r="B14" s="2" t="s">
        <v>50</v>
      </c>
      <c r="C14" s="2" t="s">
        <v>1</v>
      </c>
      <c r="D14" s="145"/>
    </row>
    <row r="15" spans="1:4" ht="30.75" thickBot="1">
      <c r="A15" s="3" t="s">
        <v>2</v>
      </c>
      <c r="B15" s="18">
        <v>11.77</v>
      </c>
      <c r="C15" s="34">
        <v>11.957</v>
      </c>
      <c r="D15" s="27">
        <f>C15/B15*100</f>
        <v>101.58878504672899</v>
      </c>
    </row>
    <row r="16" spans="1:4" ht="30.75" thickBot="1">
      <c r="A16" s="4" t="s">
        <v>56</v>
      </c>
      <c r="B16" s="18">
        <v>9312.3</v>
      </c>
      <c r="C16" s="135">
        <v>9208.3</v>
      </c>
      <c r="D16" s="27">
        <f>C16/B16*100</f>
        <v>98.88319749148975</v>
      </c>
    </row>
    <row r="17" spans="1:4" ht="30.75" thickBot="1">
      <c r="A17" s="4" t="s">
        <v>57</v>
      </c>
      <c r="B17" s="18">
        <v>4.33</v>
      </c>
      <c r="C17" s="34">
        <v>4.139</v>
      </c>
      <c r="D17" s="27">
        <f>C17/B17*100</f>
        <v>95.58891454965358</v>
      </c>
    </row>
    <row r="18" spans="1:4" ht="15.75" thickBot="1">
      <c r="A18" s="4" t="s">
        <v>58</v>
      </c>
      <c r="B18" s="18">
        <v>4.02</v>
      </c>
      <c r="C18" s="34">
        <v>3.893</v>
      </c>
      <c r="D18" s="27">
        <f>C18/B18*100</f>
        <v>96.8407960199005</v>
      </c>
    </row>
    <row r="19" spans="1:4" ht="30.75" thickBot="1">
      <c r="A19" s="5" t="s">
        <v>59</v>
      </c>
      <c r="B19" s="18">
        <v>19826.9</v>
      </c>
      <c r="C19" s="135">
        <v>20687.5</v>
      </c>
      <c r="D19" s="27">
        <f>C19/B19*100</f>
        <v>104.34056761268779</v>
      </c>
    </row>
    <row r="20" spans="1:4" ht="30.75" thickBot="1">
      <c r="A20" s="6" t="s">
        <v>3</v>
      </c>
      <c r="B20" s="21">
        <v>9.11</v>
      </c>
      <c r="C20" s="136">
        <v>9.11</v>
      </c>
      <c r="D20" s="27">
        <f aca="true" t="shared" si="0" ref="D20:D110">C20/B20*100</f>
        <v>100</v>
      </c>
    </row>
    <row r="21" spans="1:4" ht="30.75" thickBot="1">
      <c r="A21" s="53" t="s">
        <v>60</v>
      </c>
      <c r="B21" s="21">
        <v>6215</v>
      </c>
      <c r="C21" s="136">
        <v>6108</v>
      </c>
      <c r="D21" s="27">
        <f t="shared" si="0"/>
        <v>98.27835880933226</v>
      </c>
    </row>
    <row r="22" spans="1:4" ht="30.75" thickBot="1">
      <c r="A22" s="54" t="s">
        <v>61</v>
      </c>
      <c r="B22" s="21">
        <v>63</v>
      </c>
      <c r="C22" s="136">
        <v>63</v>
      </c>
      <c r="D22" s="28">
        <f t="shared" si="0"/>
        <v>100</v>
      </c>
    </row>
    <row r="23" spans="1:4" ht="45.75" thickBot="1">
      <c r="A23" s="42" t="s">
        <v>4</v>
      </c>
      <c r="B23" s="43">
        <v>1.45</v>
      </c>
      <c r="C23" s="40">
        <v>1.45</v>
      </c>
      <c r="D23" s="28">
        <f t="shared" si="0"/>
        <v>100</v>
      </c>
    </row>
    <row r="24" spans="1:4" ht="15.75" thickBot="1">
      <c r="A24" s="5" t="s">
        <v>38</v>
      </c>
      <c r="B24" s="19">
        <v>105.1</v>
      </c>
      <c r="C24" s="24">
        <v>104.316</v>
      </c>
      <c r="D24" s="27">
        <f t="shared" si="0"/>
        <v>99.25404376784016</v>
      </c>
    </row>
    <row r="25" spans="1:4" ht="15.75" thickBot="1">
      <c r="A25" s="5" t="s">
        <v>46</v>
      </c>
      <c r="B25" s="20">
        <v>380.2</v>
      </c>
      <c r="C25" s="137">
        <v>397.2</v>
      </c>
      <c r="D25" s="27">
        <f t="shared" si="0"/>
        <v>104.47133087848502</v>
      </c>
    </row>
    <row r="26" spans="1:5" ht="15.75" thickBot="1">
      <c r="A26" s="8" t="s">
        <v>47</v>
      </c>
      <c r="B26" s="18">
        <v>36.2</v>
      </c>
      <c r="C26" s="21">
        <v>36.4</v>
      </c>
      <c r="D26" s="27">
        <f t="shared" si="0"/>
        <v>100.55248618784529</v>
      </c>
      <c r="E26" s="9"/>
    </row>
    <row r="27" spans="1:5" ht="30.75" thickBot="1">
      <c r="A27" s="10" t="s">
        <v>39</v>
      </c>
      <c r="B27" s="18">
        <v>12</v>
      </c>
      <c r="C27" s="21">
        <v>14.2</v>
      </c>
      <c r="D27" s="27">
        <f t="shared" si="0"/>
        <v>118.33333333333333</v>
      </c>
      <c r="E27" s="9"/>
    </row>
    <row r="28" spans="1:4" ht="43.5" thickBot="1">
      <c r="A28" s="11" t="s">
        <v>5</v>
      </c>
      <c r="B28" s="7"/>
      <c r="C28" s="7"/>
      <c r="D28" s="27"/>
    </row>
    <row r="29" spans="1:4" ht="15.75" thickBot="1">
      <c r="A29" s="5" t="s">
        <v>6</v>
      </c>
      <c r="B29" s="22">
        <v>0.341</v>
      </c>
      <c r="C29" s="38">
        <v>0.337</v>
      </c>
      <c r="D29" s="27">
        <f t="shared" si="0"/>
        <v>98.82697947214076</v>
      </c>
    </row>
    <row r="30" spans="1:4" ht="22.5" customHeight="1" thickBot="1">
      <c r="A30" s="12" t="s">
        <v>52</v>
      </c>
      <c r="B30" s="29">
        <v>7.2</v>
      </c>
      <c r="C30" s="39">
        <v>36.4</v>
      </c>
      <c r="D30" s="36">
        <f t="shared" si="0"/>
        <v>505.55555555555554</v>
      </c>
    </row>
    <row r="31" spans="1:4" ht="15">
      <c r="A31" s="55" t="s">
        <v>51</v>
      </c>
      <c r="B31" s="44">
        <v>103.6</v>
      </c>
      <c r="C31" s="45">
        <v>130.4</v>
      </c>
      <c r="D31" s="46">
        <f t="shared" si="0"/>
        <v>125.86872586872589</v>
      </c>
    </row>
    <row r="32" spans="1:4" ht="30" hidden="1">
      <c r="A32" s="56" t="s">
        <v>62</v>
      </c>
      <c r="B32" s="30">
        <v>0</v>
      </c>
      <c r="C32" s="40"/>
      <c r="D32" s="50" t="e">
        <f t="shared" si="0"/>
        <v>#DIV/0!</v>
      </c>
    </row>
    <row r="33" spans="1:4" ht="30">
      <c r="A33" s="49" t="s">
        <v>40</v>
      </c>
      <c r="B33" s="22">
        <v>981.3</v>
      </c>
      <c r="C33" s="38">
        <v>1231.7</v>
      </c>
      <c r="D33" s="50">
        <f t="shared" si="0"/>
        <v>125.51717109956182</v>
      </c>
    </row>
    <row r="34" spans="1:4" ht="30">
      <c r="A34" s="57" t="s">
        <v>7</v>
      </c>
      <c r="B34" s="22">
        <v>725.8</v>
      </c>
      <c r="C34" s="38">
        <v>961.2</v>
      </c>
      <c r="D34" s="50">
        <f t="shared" si="0"/>
        <v>132.43317718379723</v>
      </c>
    </row>
    <row r="35" spans="1:4" ht="45">
      <c r="A35" s="47" t="s">
        <v>8</v>
      </c>
      <c r="B35" s="51">
        <v>110.2</v>
      </c>
      <c r="C35" s="52">
        <v>146.3</v>
      </c>
      <c r="D35" s="50">
        <f t="shared" si="0"/>
        <v>132.75862068965517</v>
      </c>
    </row>
    <row r="36" spans="1:4" ht="15.75" thickBot="1">
      <c r="A36" s="47" t="s">
        <v>9</v>
      </c>
      <c r="B36" s="35">
        <v>145.3</v>
      </c>
      <c r="C36" s="35">
        <v>124.2</v>
      </c>
      <c r="D36" s="48">
        <f t="shared" si="0"/>
        <v>85.47832071576049</v>
      </c>
    </row>
    <row r="37" spans="1:4" ht="29.25" thickBot="1">
      <c r="A37" s="11" t="s">
        <v>10</v>
      </c>
      <c r="B37" s="7"/>
      <c r="C37" s="25"/>
      <c r="D37" s="27"/>
    </row>
    <row r="38" spans="1:4" ht="30.75" thickBot="1">
      <c r="A38" s="5" t="s">
        <v>63</v>
      </c>
      <c r="B38" s="23">
        <v>25</v>
      </c>
      <c r="C38" s="38">
        <v>40</v>
      </c>
      <c r="D38" s="27">
        <f t="shared" si="0"/>
        <v>160</v>
      </c>
    </row>
    <row r="39" spans="1:4" ht="21.75" customHeight="1" hidden="1" thickBot="1">
      <c r="A39" s="5" t="s">
        <v>11</v>
      </c>
      <c r="B39" s="24">
        <v>0</v>
      </c>
      <c r="C39" s="26">
        <v>0</v>
      </c>
      <c r="D39" s="27">
        <v>0</v>
      </c>
    </row>
    <row r="40" spans="1:4" ht="15.75" thickBot="1">
      <c r="A40" s="5" t="s">
        <v>12</v>
      </c>
      <c r="B40" s="26">
        <v>0.7</v>
      </c>
      <c r="C40" s="26">
        <v>1</v>
      </c>
      <c r="D40" s="27">
        <f t="shared" si="0"/>
        <v>142.85714285714286</v>
      </c>
    </row>
    <row r="41" spans="1:4" ht="15.75" thickBot="1">
      <c r="A41" s="5" t="s">
        <v>13</v>
      </c>
      <c r="B41" s="23">
        <v>4</v>
      </c>
      <c r="C41" s="38">
        <v>17</v>
      </c>
      <c r="D41" s="27">
        <f t="shared" si="0"/>
        <v>425</v>
      </c>
    </row>
    <row r="42" spans="1:4" ht="30.75" thickBot="1">
      <c r="A42" s="5" t="s">
        <v>14</v>
      </c>
      <c r="B42" s="23">
        <v>3.5</v>
      </c>
      <c r="C42" s="38">
        <v>4</v>
      </c>
      <c r="D42" s="27">
        <f t="shared" si="0"/>
        <v>114.28571428571428</v>
      </c>
    </row>
    <row r="43" spans="1:4" ht="15.75" thickBot="1">
      <c r="A43" s="5" t="s">
        <v>15</v>
      </c>
      <c r="B43" s="23">
        <v>2.9</v>
      </c>
      <c r="C43" s="38">
        <v>2.572</v>
      </c>
      <c r="D43" s="27">
        <f t="shared" si="0"/>
        <v>88.6896551724138</v>
      </c>
    </row>
    <row r="44" spans="1:4" ht="30.75" thickBot="1">
      <c r="A44" s="13" t="s">
        <v>7</v>
      </c>
      <c r="B44" s="24">
        <v>1</v>
      </c>
      <c r="C44" s="26">
        <v>0.322</v>
      </c>
      <c r="D44" s="27">
        <v>0</v>
      </c>
    </row>
    <row r="45" spans="1:4" ht="45.75" thickBot="1">
      <c r="A45" s="13" t="s">
        <v>8</v>
      </c>
      <c r="B45" s="24">
        <v>0.05</v>
      </c>
      <c r="C45" s="26">
        <v>0.05</v>
      </c>
      <c r="D45" s="27">
        <f t="shared" si="0"/>
        <v>100</v>
      </c>
    </row>
    <row r="46" spans="1:4" ht="15.75" thickBot="1">
      <c r="A46" s="13" t="s">
        <v>16</v>
      </c>
      <c r="B46" s="23">
        <v>1.85</v>
      </c>
      <c r="C46" s="38">
        <v>2.2</v>
      </c>
      <c r="D46" s="27">
        <f t="shared" si="0"/>
        <v>118.91891891891892</v>
      </c>
    </row>
    <row r="47" spans="1:4" ht="15.75" thickBot="1">
      <c r="A47" s="5" t="s">
        <v>17</v>
      </c>
      <c r="B47" s="23">
        <v>4.7</v>
      </c>
      <c r="C47" s="38">
        <v>4</v>
      </c>
      <c r="D47" s="27">
        <f t="shared" si="0"/>
        <v>85.1063829787234</v>
      </c>
    </row>
    <row r="48" spans="1:4" ht="30.75" thickBot="1">
      <c r="A48" s="13" t="s">
        <v>7</v>
      </c>
      <c r="B48" s="26">
        <v>1.6</v>
      </c>
      <c r="C48" s="26">
        <v>1.1</v>
      </c>
      <c r="D48" s="27">
        <f t="shared" si="0"/>
        <v>68.75</v>
      </c>
    </row>
    <row r="49" spans="1:4" ht="45.75" thickBot="1">
      <c r="A49" s="13" t="s">
        <v>8</v>
      </c>
      <c r="B49" s="26">
        <v>0.4</v>
      </c>
      <c r="C49" s="26">
        <v>0.1</v>
      </c>
      <c r="D49" s="27">
        <f t="shared" si="0"/>
        <v>25</v>
      </c>
    </row>
    <row r="50" spans="1:4" ht="15.75" thickBot="1">
      <c r="A50" s="13" t="s">
        <v>16</v>
      </c>
      <c r="B50" s="23">
        <v>2.7</v>
      </c>
      <c r="C50" s="26">
        <v>2.8</v>
      </c>
      <c r="D50" s="27">
        <f t="shared" si="0"/>
        <v>103.7037037037037</v>
      </c>
    </row>
    <row r="51" spans="1:4" ht="15.75" thickBot="1">
      <c r="A51" s="12" t="s">
        <v>18</v>
      </c>
      <c r="B51" s="23">
        <v>10.47</v>
      </c>
      <c r="C51" s="38">
        <v>12.58</v>
      </c>
      <c r="D51" s="27">
        <f t="shared" si="0"/>
        <v>120.15281757402101</v>
      </c>
    </row>
    <row r="52" spans="1:4" ht="30.75" thickBot="1">
      <c r="A52" s="13" t="s">
        <v>7</v>
      </c>
      <c r="B52" s="26">
        <v>10.2</v>
      </c>
      <c r="C52" s="26">
        <v>12.1</v>
      </c>
      <c r="D52" s="27">
        <f t="shared" si="0"/>
        <v>118.62745098039215</v>
      </c>
    </row>
    <row r="53" spans="1:4" ht="45.75" thickBot="1">
      <c r="A53" s="13" t="s">
        <v>8</v>
      </c>
      <c r="B53" s="26">
        <v>0.06</v>
      </c>
      <c r="C53" s="26">
        <v>0.06</v>
      </c>
      <c r="D53" s="27">
        <v>0</v>
      </c>
    </row>
    <row r="54" spans="1:4" ht="15.75" thickBot="1">
      <c r="A54" s="13" t="s">
        <v>16</v>
      </c>
      <c r="B54" s="39">
        <v>0.21</v>
      </c>
      <c r="C54" s="39">
        <v>0.42</v>
      </c>
      <c r="D54" s="27">
        <f t="shared" si="0"/>
        <v>200</v>
      </c>
    </row>
    <row r="55" spans="1:4" ht="15.75" thickBot="1">
      <c r="A55" s="130" t="s">
        <v>149</v>
      </c>
      <c r="B55" s="40">
        <v>0.01</v>
      </c>
      <c r="C55" s="40">
        <v>0.012</v>
      </c>
      <c r="D55" s="28">
        <f t="shared" si="0"/>
        <v>120</v>
      </c>
    </row>
    <row r="56" spans="1:4" ht="15.75" thickBot="1">
      <c r="A56" s="13" t="s">
        <v>16</v>
      </c>
      <c r="B56" s="40">
        <v>0.01</v>
      </c>
      <c r="C56" s="40">
        <v>0.012</v>
      </c>
      <c r="D56" s="28">
        <f t="shared" si="0"/>
        <v>120</v>
      </c>
    </row>
    <row r="57" spans="1:4" ht="15.75" thickBot="1">
      <c r="A57" s="5" t="s">
        <v>19</v>
      </c>
      <c r="B57" s="23">
        <v>0.58</v>
      </c>
      <c r="C57" s="38">
        <v>0.44</v>
      </c>
      <c r="D57" s="27">
        <f t="shared" si="0"/>
        <v>75.86206896551725</v>
      </c>
    </row>
    <row r="58" spans="1:4" ht="18" customHeight="1" thickBot="1">
      <c r="A58" s="13" t="s">
        <v>7</v>
      </c>
      <c r="B58" s="23">
        <v>0.1</v>
      </c>
      <c r="C58" s="23">
        <v>0.15</v>
      </c>
      <c r="D58" s="27">
        <f t="shared" si="0"/>
        <v>149.99999999999997</v>
      </c>
    </row>
    <row r="59" spans="1:4" ht="45.75" thickBot="1">
      <c r="A59" s="13" t="s">
        <v>8</v>
      </c>
      <c r="B59" s="23">
        <v>0.01</v>
      </c>
      <c r="C59" s="23">
        <v>0.04</v>
      </c>
      <c r="D59" s="27">
        <f t="shared" si="0"/>
        <v>400</v>
      </c>
    </row>
    <row r="60" spans="1:4" ht="15.75" thickBot="1">
      <c r="A60" s="13" t="s">
        <v>16</v>
      </c>
      <c r="B60" s="23">
        <v>0.47</v>
      </c>
      <c r="C60" s="38">
        <v>0.25</v>
      </c>
      <c r="D60" s="27">
        <f t="shared" si="0"/>
        <v>53.191489361702125</v>
      </c>
    </row>
    <row r="61" spans="1:4" ht="15.75" thickBot="1">
      <c r="A61" s="5" t="s">
        <v>20</v>
      </c>
      <c r="B61" s="23">
        <v>2.86</v>
      </c>
      <c r="C61" s="38">
        <v>2.71</v>
      </c>
      <c r="D61" s="27">
        <f t="shared" si="0"/>
        <v>94.75524475524476</v>
      </c>
    </row>
    <row r="62" spans="1:4" ht="30.75" thickBot="1">
      <c r="A62" s="13" t="s">
        <v>7</v>
      </c>
      <c r="B62" s="23">
        <v>2.1</v>
      </c>
      <c r="C62" s="38">
        <v>2</v>
      </c>
      <c r="D62" s="27">
        <f t="shared" si="0"/>
        <v>95.23809523809523</v>
      </c>
    </row>
    <row r="63" spans="1:4" ht="45.75" thickBot="1">
      <c r="A63" s="13" t="s">
        <v>8</v>
      </c>
      <c r="B63" s="23">
        <v>0.06</v>
      </c>
      <c r="C63" s="38">
        <v>0.09</v>
      </c>
      <c r="D63" s="27">
        <f t="shared" si="0"/>
        <v>150</v>
      </c>
    </row>
    <row r="64" spans="1:4" ht="15.75" thickBot="1">
      <c r="A64" s="13" t="s">
        <v>16</v>
      </c>
      <c r="B64" s="23">
        <v>0.7</v>
      </c>
      <c r="C64" s="38">
        <v>0.62</v>
      </c>
      <c r="D64" s="27">
        <f t="shared" si="0"/>
        <v>88.57142857142858</v>
      </c>
    </row>
    <row r="65" spans="1:4" ht="15" customHeight="1" thickBot="1">
      <c r="A65" s="5" t="s">
        <v>43</v>
      </c>
      <c r="B65" s="23">
        <v>2.93</v>
      </c>
      <c r="C65" s="38">
        <v>2.76</v>
      </c>
      <c r="D65" s="27">
        <f t="shared" si="0"/>
        <v>94.19795221843003</v>
      </c>
    </row>
    <row r="66" spans="1:4" ht="49.5" customHeight="1" thickBot="1">
      <c r="A66" s="13" t="s">
        <v>8</v>
      </c>
      <c r="B66" s="22">
        <v>0.01</v>
      </c>
      <c r="C66" s="38">
        <v>0.01</v>
      </c>
      <c r="D66" s="27">
        <f t="shared" si="0"/>
        <v>100</v>
      </c>
    </row>
    <row r="67" spans="1:4" ht="15.75" thickBot="1">
      <c r="A67" s="13" t="s">
        <v>16</v>
      </c>
      <c r="B67" s="23">
        <v>2.92</v>
      </c>
      <c r="C67" s="38">
        <v>2.75</v>
      </c>
      <c r="D67" s="27">
        <f t="shared" si="0"/>
        <v>94.17808219178082</v>
      </c>
    </row>
    <row r="68" spans="1:4" ht="30.75" thickBot="1">
      <c r="A68" s="12" t="s">
        <v>21</v>
      </c>
      <c r="B68" s="24">
        <v>0.0135</v>
      </c>
      <c r="C68" s="26">
        <v>0.039</v>
      </c>
      <c r="D68" s="27">
        <f t="shared" si="0"/>
        <v>288.88888888888886</v>
      </c>
    </row>
    <row r="69" spans="1:4" ht="30.75" thickBot="1">
      <c r="A69" s="13" t="s">
        <v>7</v>
      </c>
      <c r="B69" s="24">
        <v>0.006</v>
      </c>
      <c r="C69" s="26">
        <v>0.009</v>
      </c>
      <c r="D69" s="27">
        <f t="shared" si="0"/>
        <v>149.99999999999997</v>
      </c>
    </row>
    <row r="70" spans="1:4" ht="45.75" thickBot="1">
      <c r="A70" s="13" t="s">
        <v>8</v>
      </c>
      <c r="B70" s="29">
        <v>0.008</v>
      </c>
      <c r="C70" s="26">
        <v>0.03</v>
      </c>
      <c r="D70" s="27">
        <f t="shared" si="0"/>
        <v>375</v>
      </c>
    </row>
    <row r="71" spans="1:4" ht="15.75" thickBot="1">
      <c r="A71" s="5" t="s">
        <v>64</v>
      </c>
      <c r="B71" s="30">
        <v>2188</v>
      </c>
      <c r="C71" s="67">
        <v>2286</v>
      </c>
      <c r="D71" s="27">
        <f t="shared" si="0"/>
        <v>104.47897623400367</v>
      </c>
    </row>
    <row r="72" spans="1:4" ht="30.75" thickBot="1">
      <c r="A72" s="13" t="s">
        <v>7</v>
      </c>
      <c r="B72" s="50">
        <v>1847</v>
      </c>
      <c r="C72" s="138">
        <v>1677</v>
      </c>
      <c r="D72" s="27">
        <f t="shared" si="0"/>
        <v>90.7958852192745</v>
      </c>
    </row>
    <row r="73" spans="1:4" ht="45.75" thickBot="1">
      <c r="A73" s="13" t="s">
        <v>8</v>
      </c>
      <c r="B73" s="50">
        <v>150</v>
      </c>
      <c r="C73" s="138">
        <v>424</v>
      </c>
      <c r="D73" s="27">
        <f t="shared" si="0"/>
        <v>282.6666666666667</v>
      </c>
    </row>
    <row r="74" spans="1:4" ht="15.75" thickBot="1">
      <c r="A74" s="13" t="s">
        <v>16</v>
      </c>
      <c r="B74" s="50">
        <v>191</v>
      </c>
      <c r="C74" s="138">
        <v>185</v>
      </c>
      <c r="D74" s="27">
        <f t="shared" si="0"/>
        <v>96.8586387434555</v>
      </c>
    </row>
    <row r="75" spans="1:4" ht="30.75" thickBot="1">
      <c r="A75" s="58" t="s">
        <v>65</v>
      </c>
      <c r="B75" s="50">
        <v>902</v>
      </c>
      <c r="C75" s="138">
        <v>819</v>
      </c>
      <c r="D75" s="27">
        <f t="shared" si="0"/>
        <v>90.79822616407982</v>
      </c>
    </row>
    <row r="76" spans="1:4" ht="30.75" thickBot="1">
      <c r="A76" s="59" t="s">
        <v>7</v>
      </c>
      <c r="B76" s="50">
        <v>700</v>
      </c>
      <c r="C76" s="138">
        <v>650</v>
      </c>
      <c r="D76" s="27">
        <f t="shared" si="0"/>
        <v>92.85714285714286</v>
      </c>
    </row>
    <row r="77" spans="1:4" ht="45.75" thickBot="1">
      <c r="A77" s="59" t="s">
        <v>8</v>
      </c>
      <c r="B77" s="50">
        <v>101</v>
      </c>
      <c r="C77" s="138">
        <v>71</v>
      </c>
      <c r="D77" s="27">
        <f t="shared" si="0"/>
        <v>70.29702970297029</v>
      </c>
    </row>
    <row r="78" spans="1:4" ht="30.75" thickBot="1">
      <c r="A78" s="59" t="s">
        <v>16</v>
      </c>
      <c r="B78" s="50">
        <v>101</v>
      </c>
      <c r="C78" s="138">
        <v>98</v>
      </c>
      <c r="D78" s="27">
        <f t="shared" si="0"/>
        <v>97.02970297029702</v>
      </c>
    </row>
    <row r="79" spans="1:4" ht="15.75" thickBot="1">
      <c r="A79" s="5" t="s">
        <v>66</v>
      </c>
      <c r="B79" s="50">
        <v>390</v>
      </c>
      <c r="C79" s="138">
        <v>432</v>
      </c>
      <c r="D79" s="27">
        <f t="shared" si="0"/>
        <v>110.76923076923077</v>
      </c>
    </row>
    <row r="80" spans="1:4" ht="15.75" thickBot="1">
      <c r="A80" s="5" t="s">
        <v>67</v>
      </c>
      <c r="B80" s="50">
        <v>43.5</v>
      </c>
      <c r="C80" s="138">
        <v>43</v>
      </c>
      <c r="D80" s="27">
        <f t="shared" si="0"/>
        <v>98.85057471264368</v>
      </c>
    </row>
    <row r="81" spans="1:4" ht="15.75" thickBot="1">
      <c r="A81" s="14" t="s">
        <v>22</v>
      </c>
      <c r="B81" s="22">
        <v>900000</v>
      </c>
      <c r="C81" s="133">
        <v>900000</v>
      </c>
      <c r="D81" s="27">
        <f t="shared" si="0"/>
        <v>100</v>
      </c>
    </row>
    <row r="82" spans="1:4" ht="15.75" thickBot="1">
      <c r="A82" s="14" t="s">
        <v>23</v>
      </c>
      <c r="B82" s="22">
        <v>24000</v>
      </c>
      <c r="C82" s="133">
        <v>23900</v>
      </c>
      <c r="D82" s="27">
        <f t="shared" si="0"/>
        <v>99.58333333333333</v>
      </c>
    </row>
    <row r="83" spans="1:4" ht="15.75" thickBot="1">
      <c r="A83" s="14" t="s">
        <v>24</v>
      </c>
      <c r="B83" s="22">
        <v>213000</v>
      </c>
      <c r="C83" s="133">
        <v>213500</v>
      </c>
      <c r="D83" s="27">
        <f t="shared" si="0"/>
        <v>100.23474178403755</v>
      </c>
    </row>
    <row r="84" spans="1:4" ht="30.75" thickBot="1">
      <c r="A84" s="14" t="s">
        <v>25</v>
      </c>
      <c r="B84" s="23">
        <v>4300</v>
      </c>
      <c r="C84" s="133">
        <v>4300</v>
      </c>
      <c r="D84" s="27">
        <f t="shared" si="0"/>
        <v>100</v>
      </c>
    </row>
    <row r="85" spans="1:4" ht="34.5" customHeight="1" thickBot="1">
      <c r="A85" s="14" t="s">
        <v>26</v>
      </c>
      <c r="B85" s="22">
        <v>631500</v>
      </c>
      <c r="C85" s="133">
        <v>120400</v>
      </c>
      <c r="D85" s="27">
        <f t="shared" si="0"/>
        <v>19.065716547901822</v>
      </c>
    </row>
    <row r="86" spans="1:4" ht="47.25" customHeight="1">
      <c r="A86" s="14" t="s">
        <v>27</v>
      </c>
      <c r="B86" s="22">
        <v>189000</v>
      </c>
      <c r="C86" s="133">
        <v>2683200</v>
      </c>
      <c r="D86" s="27">
        <f t="shared" si="0"/>
        <v>1419.6825396825395</v>
      </c>
    </row>
    <row r="87" spans="1:4" ht="47.25" customHeight="1">
      <c r="A87" s="139" t="s">
        <v>150</v>
      </c>
      <c r="B87" s="22">
        <v>6.3</v>
      </c>
      <c r="C87" s="140">
        <v>6.7</v>
      </c>
      <c r="D87" s="48">
        <f t="shared" si="0"/>
        <v>106.34920634920636</v>
      </c>
    </row>
    <row r="88" spans="1:4" ht="30" customHeight="1">
      <c r="A88" s="131" t="s">
        <v>68</v>
      </c>
      <c r="B88" s="132">
        <v>24.68</v>
      </c>
      <c r="C88" s="35">
        <v>24.6</v>
      </c>
      <c r="D88" s="48">
        <f t="shared" si="0"/>
        <v>99.67585089141005</v>
      </c>
    </row>
    <row r="89" spans="1:4" ht="12.75" customHeight="1" thickBot="1">
      <c r="A89" s="60" t="s">
        <v>28</v>
      </c>
      <c r="B89" s="32"/>
      <c r="C89" s="35"/>
      <c r="D89" s="48"/>
    </row>
    <row r="90" spans="1:4" ht="30.75" thickBot="1">
      <c r="A90" s="5" t="s">
        <v>41</v>
      </c>
      <c r="B90" s="18">
        <v>463</v>
      </c>
      <c r="C90" s="133">
        <v>684</v>
      </c>
      <c r="D90" s="27">
        <f t="shared" si="0"/>
        <v>147.73218142548598</v>
      </c>
    </row>
    <row r="91" spans="1:4" ht="33" customHeight="1" thickBot="1">
      <c r="A91" s="41" t="s">
        <v>69</v>
      </c>
      <c r="B91" s="18">
        <v>57.3</v>
      </c>
      <c r="C91" s="133">
        <v>84.6</v>
      </c>
      <c r="D91" s="27">
        <f t="shared" si="0"/>
        <v>147.64397905759162</v>
      </c>
    </row>
    <row r="92" spans="1:4" ht="33" customHeight="1" thickBot="1">
      <c r="A92" s="41" t="s">
        <v>151</v>
      </c>
      <c r="B92" s="18">
        <v>6</v>
      </c>
      <c r="C92" s="133">
        <v>6</v>
      </c>
      <c r="D92" s="27">
        <f t="shared" si="0"/>
        <v>100</v>
      </c>
    </row>
    <row r="93" spans="1:4" ht="51.75" customHeight="1" thickBot="1">
      <c r="A93" s="61" t="s">
        <v>70</v>
      </c>
      <c r="B93" s="18">
        <v>221</v>
      </c>
      <c r="C93" s="133">
        <v>221</v>
      </c>
      <c r="D93" s="27">
        <f t="shared" si="0"/>
        <v>100</v>
      </c>
    </row>
    <row r="94" spans="1:4" ht="20.25" customHeight="1" thickBot="1">
      <c r="A94" s="41" t="s">
        <v>29</v>
      </c>
      <c r="B94" s="18"/>
      <c r="C94" s="133"/>
      <c r="D94" s="27"/>
    </row>
    <row r="95" spans="1:4" ht="18" customHeight="1" thickBot="1">
      <c r="A95" s="41" t="s">
        <v>71</v>
      </c>
      <c r="B95" s="18">
        <v>1.33</v>
      </c>
      <c r="C95" s="26">
        <v>1.326</v>
      </c>
      <c r="D95" s="27">
        <f t="shared" si="0"/>
        <v>99.69924812030075</v>
      </c>
    </row>
    <row r="96" spans="1:4" ht="51.75" customHeight="1" thickBot="1">
      <c r="A96" s="5" t="s">
        <v>30</v>
      </c>
      <c r="B96" s="18">
        <v>63.6</v>
      </c>
      <c r="C96" s="26">
        <v>63.3</v>
      </c>
      <c r="D96" s="27">
        <f t="shared" si="0"/>
        <v>99.52830188679245</v>
      </c>
    </row>
    <row r="97" spans="1:4" ht="32.25" thickBot="1">
      <c r="A97" s="41" t="s">
        <v>31</v>
      </c>
      <c r="B97" s="18"/>
      <c r="C97" s="26"/>
      <c r="D97" s="27"/>
    </row>
    <row r="98" spans="1:4" ht="32.25" thickBot="1">
      <c r="A98" s="41" t="s">
        <v>72</v>
      </c>
      <c r="B98" s="18">
        <v>16.6</v>
      </c>
      <c r="C98" s="26">
        <v>16.6</v>
      </c>
      <c r="D98" s="27">
        <f t="shared" si="0"/>
        <v>100</v>
      </c>
    </row>
    <row r="99" spans="1:4" ht="16.5" thickBot="1">
      <c r="A99" s="41" t="s">
        <v>73</v>
      </c>
      <c r="B99" s="18">
        <v>20</v>
      </c>
      <c r="C99" s="133">
        <v>20</v>
      </c>
      <c r="D99" s="27">
        <f t="shared" si="0"/>
        <v>100</v>
      </c>
    </row>
    <row r="100" spans="1:4" ht="48" thickBot="1">
      <c r="A100" s="41" t="s">
        <v>74</v>
      </c>
      <c r="B100" s="18">
        <v>83.1</v>
      </c>
      <c r="C100" s="26">
        <v>83</v>
      </c>
      <c r="D100" s="27">
        <f t="shared" si="0"/>
        <v>99.87966305655837</v>
      </c>
    </row>
    <row r="101" spans="1:4" ht="16.5" thickBot="1">
      <c r="A101" s="41" t="s">
        <v>75</v>
      </c>
      <c r="B101" s="18">
        <v>8.3</v>
      </c>
      <c r="C101" s="26">
        <v>8.6</v>
      </c>
      <c r="D101" s="27">
        <f t="shared" si="0"/>
        <v>103.61445783132528</v>
      </c>
    </row>
    <row r="102" spans="1:4" ht="32.25" thickBot="1">
      <c r="A102" s="41" t="s">
        <v>76</v>
      </c>
      <c r="B102" s="18">
        <v>16.6</v>
      </c>
      <c r="C102" s="26">
        <v>19.1</v>
      </c>
      <c r="D102" s="27">
        <f t="shared" si="0"/>
        <v>115.06024096385543</v>
      </c>
    </row>
    <row r="103" spans="1:4" ht="48" thickBot="1">
      <c r="A103" s="41" t="s">
        <v>77</v>
      </c>
      <c r="B103" s="18">
        <v>539.6</v>
      </c>
      <c r="C103" s="26">
        <v>548.3</v>
      </c>
      <c r="D103" s="27">
        <f t="shared" si="0"/>
        <v>101.61230541141586</v>
      </c>
    </row>
    <row r="104" spans="1:4" ht="32.25" thickBot="1">
      <c r="A104" s="41" t="s">
        <v>78</v>
      </c>
      <c r="B104" s="18">
        <v>436</v>
      </c>
      <c r="C104" s="133">
        <v>443</v>
      </c>
      <c r="D104" s="27">
        <f t="shared" si="0"/>
        <v>101.60550458715596</v>
      </c>
    </row>
    <row r="105" spans="1:4" ht="32.25" thickBot="1">
      <c r="A105" s="41" t="s">
        <v>79</v>
      </c>
      <c r="B105" s="18">
        <v>25.1</v>
      </c>
      <c r="C105" s="26">
        <v>25.1</v>
      </c>
      <c r="D105" s="27">
        <f t="shared" si="0"/>
        <v>100</v>
      </c>
    </row>
    <row r="106" spans="1:4" ht="32.25" thickBot="1">
      <c r="A106" s="41" t="s">
        <v>80</v>
      </c>
      <c r="B106" s="18">
        <v>2307.6</v>
      </c>
      <c r="C106" s="26">
        <v>2372</v>
      </c>
      <c r="D106" s="27">
        <f t="shared" si="0"/>
        <v>102.7907782977986</v>
      </c>
    </row>
    <row r="107" spans="1:4" ht="32.25" thickBot="1">
      <c r="A107" s="41" t="s">
        <v>81</v>
      </c>
      <c r="B107" s="18">
        <v>31</v>
      </c>
      <c r="C107" s="26">
        <v>35</v>
      </c>
      <c r="D107" s="27">
        <f t="shared" si="0"/>
        <v>112.90322580645163</v>
      </c>
    </row>
    <row r="108" spans="1:4" ht="43.5" thickBot="1">
      <c r="A108" s="11" t="s">
        <v>32</v>
      </c>
      <c r="B108" s="29"/>
      <c r="C108" s="39"/>
      <c r="D108" s="27"/>
    </row>
    <row r="109" spans="1:4" ht="32.25" thickBot="1">
      <c r="A109" s="62" t="s">
        <v>82</v>
      </c>
      <c r="B109" s="18">
        <v>1</v>
      </c>
      <c r="C109" s="40">
        <v>0</v>
      </c>
      <c r="D109" s="27">
        <f t="shared" si="0"/>
        <v>0</v>
      </c>
    </row>
    <row r="110" spans="1:4" ht="30.75" thickBot="1">
      <c r="A110" s="13" t="s">
        <v>33</v>
      </c>
      <c r="B110" s="18">
        <v>11</v>
      </c>
      <c r="C110" s="20">
        <v>11</v>
      </c>
      <c r="D110" s="27">
        <f t="shared" si="0"/>
        <v>100</v>
      </c>
    </row>
    <row r="111" spans="1:4" ht="30.75" thickBot="1">
      <c r="A111" s="13" t="s">
        <v>34</v>
      </c>
      <c r="B111" s="18">
        <v>41</v>
      </c>
      <c r="C111" s="20">
        <v>43</v>
      </c>
      <c r="D111" s="27">
        <f>C111/B111*100</f>
        <v>104.8780487804878</v>
      </c>
    </row>
    <row r="112" spans="1:4" ht="30.75" thickBot="1">
      <c r="A112" s="31" t="s">
        <v>156</v>
      </c>
      <c r="B112" s="63">
        <v>378</v>
      </c>
      <c r="C112" s="64">
        <v>345</v>
      </c>
      <c r="D112" s="46">
        <f>C112/B112*100</f>
        <v>91.26984126984127</v>
      </c>
    </row>
    <row r="113" spans="1:4" ht="15" thickBot="1">
      <c r="A113" s="65" t="s">
        <v>83</v>
      </c>
      <c r="B113" s="18"/>
      <c r="C113" s="20"/>
      <c r="D113" s="46"/>
    </row>
    <row r="114" spans="1:4" ht="45.75" thickBot="1">
      <c r="A114" s="66" t="s">
        <v>84</v>
      </c>
      <c r="B114" s="18">
        <v>34.1</v>
      </c>
      <c r="C114" s="20">
        <v>32.4</v>
      </c>
      <c r="D114" s="46">
        <f>C114/B114*100</f>
        <v>95.01466275659823</v>
      </c>
    </row>
    <row r="115" spans="1:4" ht="75.75" thickBot="1">
      <c r="A115" s="66" t="s">
        <v>85</v>
      </c>
      <c r="B115" s="18">
        <v>19</v>
      </c>
      <c r="C115" s="20">
        <v>19.1</v>
      </c>
      <c r="D115" s="46">
        <f>C115/B115*100</f>
        <v>100.52631578947368</v>
      </c>
    </row>
    <row r="116" spans="1:4" ht="75.75" thickBot="1">
      <c r="A116" s="66" t="s">
        <v>86</v>
      </c>
      <c r="B116" s="18">
        <v>731.7</v>
      </c>
      <c r="C116" s="20">
        <v>697.7</v>
      </c>
      <c r="D116" s="46">
        <f>C116/B116*100</f>
        <v>95.353286866202</v>
      </c>
    </row>
    <row r="117" spans="1:4" ht="29.25" thickBot="1">
      <c r="A117" s="11" t="s">
        <v>35</v>
      </c>
      <c r="B117" s="32"/>
      <c r="C117" s="33"/>
      <c r="D117" s="27"/>
    </row>
    <row r="118" spans="1:4" ht="15.75" thickBot="1">
      <c r="A118" s="12" t="s">
        <v>53</v>
      </c>
      <c r="B118" s="34">
        <v>18.5</v>
      </c>
      <c r="C118" s="35">
        <v>18.5</v>
      </c>
      <c r="D118" s="27">
        <v>100</v>
      </c>
    </row>
    <row r="119" spans="1:4" ht="15.75" thickBot="1">
      <c r="A119" s="5" t="s">
        <v>153</v>
      </c>
      <c r="B119" s="26">
        <v>107.8</v>
      </c>
      <c r="C119" s="26">
        <v>107.8</v>
      </c>
      <c r="D119" s="27">
        <f>C119/B119*100</f>
        <v>100</v>
      </c>
    </row>
    <row r="120" spans="1:4" ht="15.75" thickBot="1">
      <c r="A120" s="5" t="s">
        <v>152</v>
      </c>
      <c r="B120" s="133">
        <v>6</v>
      </c>
      <c r="C120" s="133">
        <v>6</v>
      </c>
      <c r="D120" s="134"/>
    </row>
    <row r="121" spans="1:4" ht="30.75" thickBot="1">
      <c r="A121" s="5" t="s">
        <v>36</v>
      </c>
      <c r="B121" s="26">
        <v>108.85</v>
      </c>
      <c r="C121" s="26">
        <v>108.85</v>
      </c>
      <c r="D121" s="27">
        <f>C121/B121*100</f>
        <v>100</v>
      </c>
    </row>
    <row r="122" spans="1:4" ht="15">
      <c r="A122" s="13" t="s">
        <v>37</v>
      </c>
      <c r="B122" s="26">
        <v>38</v>
      </c>
      <c r="C122" s="26">
        <v>38</v>
      </c>
      <c r="D122" s="27">
        <f>C122/B122*100</f>
        <v>100</v>
      </c>
    </row>
    <row r="123" ht="15">
      <c r="A123" s="143"/>
    </row>
    <row r="125" spans="1:4" ht="35.25" customHeight="1">
      <c r="A125" s="37" t="s">
        <v>154</v>
      </c>
      <c r="B125" s="9"/>
      <c r="D125" s="9" t="s">
        <v>155</v>
      </c>
    </row>
  </sheetData>
  <sheetProtection selectLockedCells="1" selectUnlockedCells="1"/>
  <mergeCells count="12">
    <mergeCell ref="B1:D1"/>
    <mergeCell ref="B2:D2"/>
    <mergeCell ref="B3:D3"/>
    <mergeCell ref="B4:D4"/>
    <mergeCell ref="B8:D8"/>
    <mergeCell ref="A11:D11"/>
    <mergeCell ref="A13:A14"/>
    <mergeCell ref="D13:D14"/>
    <mergeCell ref="B13:C13"/>
    <mergeCell ref="B5:D5"/>
    <mergeCell ref="B6:D6"/>
    <mergeCell ref="B7:D7"/>
  </mergeCells>
  <printOptions horizontalCentered="1"/>
  <pageMargins left="0.2701388888888889" right="0.010416666666666666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64.75390625" style="0" customWidth="1"/>
    <col min="2" max="3" width="10.125" style="0" customWidth="1"/>
    <col min="4" max="4" width="13.00390625" style="98" customWidth="1"/>
    <col min="5" max="5" width="12.875" style="0" customWidth="1"/>
    <col min="7" max="7" width="10.875" style="0" customWidth="1"/>
  </cols>
  <sheetData>
    <row r="1" spans="2:5" ht="68.25" customHeight="1">
      <c r="B1" s="151" t="s">
        <v>144</v>
      </c>
      <c r="C1" s="151"/>
      <c r="D1" s="151"/>
      <c r="E1" s="151"/>
    </row>
    <row r="2" spans="2:5" ht="14.25" customHeight="1">
      <c r="B2" s="68"/>
      <c r="C2" s="68"/>
      <c r="D2" s="69"/>
      <c r="E2" s="68"/>
    </row>
    <row r="3" spans="1:4" ht="14.25" customHeight="1">
      <c r="A3" s="152" t="s">
        <v>87</v>
      </c>
      <c r="B3" s="152"/>
      <c r="C3" s="152"/>
      <c r="D3" s="152"/>
    </row>
    <row r="4" spans="1:4" ht="13.5" thickBot="1">
      <c r="A4" s="153" t="s">
        <v>88</v>
      </c>
      <c r="B4" s="153"/>
      <c r="C4" s="153"/>
      <c r="D4" s="153"/>
    </row>
    <row r="5" spans="1:5" ht="18.75" customHeight="1">
      <c r="A5" s="154" t="s">
        <v>89</v>
      </c>
      <c r="B5" s="154" t="s">
        <v>90</v>
      </c>
      <c r="C5" s="154" t="s">
        <v>157</v>
      </c>
      <c r="D5" s="157" t="s">
        <v>158</v>
      </c>
      <c r="E5" s="159" t="s">
        <v>42</v>
      </c>
    </row>
    <row r="6" spans="1:5" ht="3.75" customHeight="1">
      <c r="A6" s="155"/>
      <c r="B6" s="155"/>
      <c r="C6" s="156"/>
      <c r="D6" s="158"/>
      <c r="E6" s="160"/>
    </row>
    <row r="7" spans="1:5" ht="14.25" customHeight="1">
      <c r="A7" s="70" t="s">
        <v>91</v>
      </c>
      <c r="B7" s="71" t="s">
        <v>92</v>
      </c>
      <c r="C7" s="72">
        <v>15</v>
      </c>
      <c r="D7" s="73">
        <v>15</v>
      </c>
      <c r="E7" s="74">
        <f>D7/C7*100</f>
        <v>100</v>
      </c>
    </row>
    <row r="8" spans="1:5" ht="14.25" customHeight="1">
      <c r="A8" s="75" t="s">
        <v>93</v>
      </c>
      <c r="B8" s="71" t="s">
        <v>92</v>
      </c>
      <c r="C8" s="72">
        <v>11</v>
      </c>
      <c r="D8" s="73">
        <v>11</v>
      </c>
      <c r="E8" s="74">
        <f aca="true" t="shared" si="0" ref="E8:E20">D8/C8*100</f>
        <v>100</v>
      </c>
    </row>
    <row r="9" spans="1:5" ht="24.75" customHeight="1" hidden="1">
      <c r="A9" s="76" t="s">
        <v>94</v>
      </c>
      <c r="B9" s="77" t="s">
        <v>95</v>
      </c>
      <c r="C9" s="73">
        <v>0</v>
      </c>
      <c r="D9" s="73">
        <v>0</v>
      </c>
      <c r="E9" s="74" t="e">
        <f t="shared" si="0"/>
        <v>#DIV/0!</v>
      </c>
    </row>
    <row r="10" spans="1:6" ht="25.5" customHeight="1">
      <c r="A10" s="78" t="s">
        <v>96</v>
      </c>
      <c r="B10" s="77" t="s">
        <v>95</v>
      </c>
      <c r="C10" s="20">
        <v>-1.42</v>
      </c>
      <c r="D10" s="20">
        <v>2.18</v>
      </c>
      <c r="E10" s="74">
        <v>153.52</v>
      </c>
      <c r="F10" t="s">
        <v>97</v>
      </c>
    </row>
    <row r="11" spans="1:7" ht="31.5" customHeight="1">
      <c r="A11" s="79" t="s">
        <v>98</v>
      </c>
      <c r="B11" s="77" t="s">
        <v>95</v>
      </c>
      <c r="C11" s="18">
        <v>94.7</v>
      </c>
      <c r="D11" s="20">
        <v>91.34</v>
      </c>
      <c r="E11" s="74">
        <f t="shared" si="0"/>
        <v>96.4519535374868</v>
      </c>
      <c r="F11" t="s">
        <v>99</v>
      </c>
      <c r="G11" t="s">
        <v>142</v>
      </c>
    </row>
    <row r="12" spans="1:5" ht="25.5">
      <c r="A12" s="80" t="s">
        <v>100</v>
      </c>
      <c r="B12" s="77" t="s">
        <v>95</v>
      </c>
      <c r="C12" s="19">
        <v>15.98</v>
      </c>
      <c r="D12" s="21">
        <v>18.76</v>
      </c>
      <c r="E12" s="74">
        <f t="shared" si="0"/>
        <v>117.39674593241554</v>
      </c>
    </row>
    <row r="13" spans="1:5" ht="26.25" customHeight="1">
      <c r="A13" s="81" t="s">
        <v>101</v>
      </c>
      <c r="B13" s="82" t="s">
        <v>95</v>
      </c>
      <c r="C13" s="83">
        <v>0</v>
      </c>
      <c r="D13" s="83">
        <v>3.2</v>
      </c>
      <c r="E13" s="74"/>
    </row>
    <row r="14" spans="1:5" ht="15.75" customHeight="1">
      <c r="A14" s="78" t="s">
        <v>159</v>
      </c>
      <c r="B14" s="85" t="s">
        <v>105</v>
      </c>
      <c r="C14" s="83">
        <v>0</v>
      </c>
      <c r="D14" s="142">
        <v>2.66</v>
      </c>
      <c r="E14" s="141"/>
    </row>
    <row r="15" spans="1:6" ht="24.75" customHeight="1">
      <c r="A15" s="78" t="s">
        <v>102</v>
      </c>
      <c r="B15" s="77" t="s">
        <v>95</v>
      </c>
      <c r="C15" s="21">
        <v>16</v>
      </c>
      <c r="D15" s="21">
        <v>2.85</v>
      </c>
      <c r="E15" s="84">
        <f t="shared" si="0"/>
        <v>17.8125</v>
      </c>
      <c r="F15" t="s">
        <v>103</v>
      </c>
    </row>
    <row r="16" spans="1:6" ht="18.75" customHeight="1">
      <c r="A16" s="78" t="s">
        <v>104</v>
      </c>
      <c r="B16" s="85" t="s">
        <v>105</v>
      </c>
      <c r="C16" s="21">
        <v>7.8</v>
      </c>
      <c r="D16" s="21">
        <v>1.33</v>
      </c>
      <c r="E16" s="84">
        <f t="shared" si="0"/>
        <v>17.05128205128205</v>
      </c>
      <c r="F16" t="s">
        <v>106</v>
      </c>
    </row>
    <row r="17" spans="1:10" ht="24" customHeight="1">
      <c r="A17" s="79" t="s">
        <v>107</v>
      </c>
      <c r="B17" s="85" t="s">
        <v>108</v>
      </c>
      <c r="C17" s="21">
        <v>0.335</v>
      </c>
      <c r="D17" s="21">
        <v>0.418</v>
      </c>
      <c r="E17" s="84">
        <f t="shared" si="0"/>
        <v>124.77611940298505</v>
      </c>
      <c r="F17" t="s">
        <v>109</v>
      </c>
      <c r="G17" t="s">
        <v>110</v>
      </c>
      <c r="H17" t="s">
        <v>111</v>
      </c>
      <c r="I17" t="s">
        <v>112</v>
      </c>
      <c r="J17" t="s">
        <v>113</v>
      </c>
    </row>
    <row r="18" spans="1:6" ht="24.75" customHeight="1">
      <c r="A18" s="76" t="s">
        <v>114</v>
      </c>
      <c r="B18" s="85" t="s">
        <v>105</v>
      </c>
      <c r="C18" s="21">
        <v>8.3</v>
      </c>
      <c r="D18" s="21">
        <v>10.74</v>
      </c>
      <c r="E18" s="84">
        <f t="shared" si="0"/>
        <v>129.3975903614458</v>
      </c>
      <c r="F18" t="s">
        <v>106</v>
      </c>
    </row>
    <row r="19" spans="1:5" ht="15" customHeight="1">
      <c r="A19" s="76" t="s">
        <v>115</v>
      </c>
      <c r="B19" s="85" t="s">
        <v>108</v>
      </c>
      <c r="C19" s="38">
        <v>0.014</v>
      </c>
      <c r="D19" s="38">
        <v>0.013</v>
      </c>
      <c r="E19" s="84">
        <f t="shared" si="0"/>
        <v>92.85714285714285</v>
      </c>
    </row>
    <row r="20" spans="1:6" ht="27" customHeight="1">
      <c r="A20" s="76" t="s">
        <v>116</v>
      </c>
      <c r="B20" s="85" t="s">
        <v>105</v>
      </c>
      <c r="C20" s="21">
        <v>4.2</v>
      </c>
      <c r="D20" s="21">
        <v>3.1</v>
      </c>
      <c r="E20" s="86">
        <f t="shared" si="0"/>
        <v>73.80952380952381</v>
      </c>
      <c r="F20" t="s">
        <v>106</v>
      </c>
    </row>
    <row r="21" spans="1:4" ht="12" customHeight="1">
      <c r="A21" s="87"/>
      <c r="B21" s="88"/>
      <c r="C21" s="88"/>
      <c r="D21" s="89"/>
    </row>
    <row r="22" spans="1:4" ht="12" customHeight="1">
      <c r="A22" s="87"/>
      <c r="B22" s="88"/>
      <c r="C22" s="88"/>
      <c r="D22" s="89"/>
    </row>
    <row r="23" spans="1:5" ht="25.5" customHeight="1">
      <c r="A23" s="87" t="s">
        <v>160</v>
      </c>
      <c r="B23" s="88"/>
      <c r="C23" s="88"/>
      <c r="D23" s="89"/>
      <c r="E23" s="90" t="s">
        <v>155</v>
      </c>
    </row>
    <row r="24" spans="1:4" ht="13.5" customHeight="1">
      <c r="A24" s="87"/>
      <c r="B24" s="88"/>
      <c r="C24" s="88"/>
      <c r="D24" s="89"/>
    </row>
    <row r="25" spans="1:4" ht="10.5" customHeight="1">
      <c r="A25" s="91"/>
      <c r="B25" s="92"/>
      <c r="C25" s="92"/>
      <c r="D25" s="89"/>
    </row>
    <row r="26" spans="1:4" ht="12.75">
      <c r="A26" s="93"/>
      <c r="B26" s="92"/>
      <c r="C26" s="92"/>
      <c r="D26" s="94"/>
    </row>
    <row r="27" spans="1:4" ht="12.75">
      <c r="A27" s="91"/>
      <c r="B27" s="95"/>
      <c r="C27" s="95"/>
      <c r="D27" s="94"/>
    </row>
    <row r="28" spans="1:4" ht="12.75">
      <c r="A28" s="91"/>
      <c r="B28" s="95"/>
      <c r="C28" s="95"/>
      <c r="D28" s="89"/>
    </row>
    <row r="29" spans="1:4" ht="12.75">
      <c r="A29" s="91"/>
      <c r="B29" s="95"/>
      <c r="C29" s="95"/>
      <c r="D29" s="89"/>
    </row>
    <row r="30" spans="1:4" ht="12.75">
      <c r="A30" s="91"/>
      <c r="B30" s="95"/>
      <c r="C30" s="95"/>
      <c r="D30" s="89"/>
    </row>
    <row r="31" spans="1:4" ht="12.75">
      <c r="A31" s="91"/>
      <c r="B31" s="95"/>
      <c r="C31" s="95"/>
      <c r="D31" s="89"/>
    </row>
    <row r="32" spans="1:4" ht="12.75">
      <c r="A32" s="91"/>
      <c r="B32" s="95"/>
      <c r="C32" s="95"/>
      <c r="D32" s="89"/>
    </row>
    <row r="33" spans="1:4" ht="12.75">
      <c r="A33" s="91"/>
      <c r="B33" s="95"/>
      <c r="C33" s="95"/>
      <c r="D33" s="94"/>
    </row>
    <row r="34" spans="1:4" ht="12.75">
      <c r="A34" s="91"/>
      <c r="B34" s="95"/>
      <c r="C34" s="95"/>
      <c r="D34" s="89"/>
    </row>
    <row r="35" spans="1:4" ht="12.75">
      <c r="A35" s="91"/>
      <c r="B35" s="95"/>
      <c r="C35" s="95"/>
      <c r="D35" s="94"/>
    </row>
    <row r="36" spans="1:4" ht="12.75">
      <c r="A36" s="91"/>
      <c r="B36" s="95"/>
      <c r="C36" s="95"/>
      <c r="D36" s="89"/>
    </row>
    <row r="37" spans="1:4" ht="12.75">
      <c r="A37" s="91"/>
      <c r="B37" s="95"/>
      <c r="C37" s="95"/>
      <c r="D37" s="94"/>
    </row>
    <row r="38" spans="1:4" ht="12.75">
      <c r="A38" s="91"/>
      <c r="B38" s="95"/>
      <c r="C38" s="95"/>
      <c r="D38" s="89"/>
    </row>
    <row r="39" spans="1:4" ht="12.75">
      <c r="A39" s="91"/>
      <c r="B39" s="95"/>
      <c r="C39" s="95"/>
      <c r="D39" s="94"/>
    </row>
    <row r="40" spans="1:4" ht="14.25" customHeight="1">
      <c r="A40" s="91"/>
      <c r="B40" s="88"/>
      <c r="C40" s="88"/>
      <c r="D40" s="89"/>
    </row>
    <row r="41" spans="1:4" ht="12.75">
      <c r="A41" s="93"/>
      <c r="B41" s="88"/>
      <c r="C41" s="88"/>
      <c r="D41" s="94"/>
    </row>
    <row r="42" spans="1:4" ht="24.75" customHeight="1">
      <c r="A42" s="87"/>
      <c r="B42" s="96"/>
      <c r="C42" s="96"/>
      <c r="D42" s="89"/>
    </row>
    <row r="43" spans="1:4" ht="30" customHeight="1">
      <c r="A43" s="91"/>
      <c r="B43" s="88"/>
      <c r="C43" s="88"/>
      <c r="D43" s="89"/>
    </row>
    <row r="44" spans="1:4" ht="18.75" customHeight="1">
      <c r="A44" s="91"/>
      <c r="B44" s="88"/>
      <c r="C44" s="88"/>
      <c r="D44" s="89"/>
    </row>
    <row r="45" spans="1:4" ht="42" customHeight="1">
      <c r="A45" s="91"/>
      <c r="B45" s="88"/>
      <c r="C45" s="88"/>
      <c r="D45" s="89"/>
    </row>
    <row r="46" spans="1:4" ht="41.25" customHeight="1">
      <c r="A46" s="91"/>
      <c r="B46" s="88"/>
      <c r="C46" s="88"/>
      <c r="D46" s="89"/>
    </row>
    <row r="47" spans="1:4" ht="18.75" customHeight="1">
      <c r="A47" s="91"/>
      <c r="B47" s="88"/>
      <c r="C47" s="88"/>
      <c r="D47" s="89"/>
    </row>
    <row r="48" spans="1:4" ht="41.25" customHeight="1">
      <c r="A48" s="97"/>
      <c r="B48" s="150"/>
      <c r="C48" s="150"/>
      <c r="D48" s="150"/>
    </row>
    <row r="49" spans="1:4" ht="27.75" customHeight="1">
      <c r="A49" s="91"/>
      <c r="B49" s="88"/>
      <c r="C49" s="88"/>
      <c r="D49" s="94"/>
    </row>
    <row r="50" spans="1:4" ht="18.75" customHeight="1">
      <c r="A50" s="91"/>
      <c r="B50" s="88"/>
      <c r="C50" s="88"/>
      <c r="D50" s="94"/>
    </row>
    <row r="51" spans="1:4" ht="39" customHeight="1">
      <c r="A51" s="91"/>
      <c r="B51" s="88"/>
      <c r="C51" s="88"/>
      <c r="D51" s="94"/>
    </row>
    <row r="52" spans="1:4" ht="42.75" customHeight="1">
      <c r="A52" s="91"/>
      <c r="B52" s="88"/>
      <c r="C52" s="88"/>
      <c r="D52" s="94"/>
    </row>
    <row r="53" spans="1:4" ht="81" customHeight="1">
      <c r="A53" s="91"/>
      <c r="B53" s="88"/>
      <c r="C53" s="88"/>
      <c r="D53" s="94"/>
    </row>
    <row r="54" spans="1:4" ht="37.5" customHeight="1">
      <c r="A54" s="91"/>
      <c r="B54" s="88"/>
      <c r="C54" s="88"/>
      <c r="D54" s="94"/>
    </row>
    <row r="55" spans="1:4" ht="52.5" customHeight="1">
      <c r="A55" s="91"/>
      <c r="B55" s="95"/>
      <c r="C55" s="95"/>
      <c r="D55" s="94"/>
    </row>
    <row r="56" spans="1:4" ht="18.75" customHeight="1">
      <c r="A56" s="91"/>
      <c r="B56" s="95"/>
      <c r="C56" s="95"/>
      <c r="D56" s="94"/>
    </row>
    <row r="57" spans="1:4" ht="25.5" customHeight="1">
      <c r="A57" s="91"/>
      <c r="B57" s="88"/>
      <c r="C57" s="88"/>
      <c r="D57" s="94"/>
    </row>
    <row r="58" spans="1:4" ht="36.75" customHeight="1">
      <c r="A58" s="91"/>
      <c r="B58" s="95"/>
      <c r="C58" s="95"/>
      <c r="D58" s="94"/>
    </row>
    <row r="59" spans="1:4" ht="42" customHeight="1">
      <c r="A59" s="91"/>
      <c r="B59" s="95"/>
      <c r="C59" s="95"/>
      <c r="D59" s="94"/>
    </row>
    <row r="60" spans="1:4" ht="30.75" customHeight="1">
      <c r="A60" s="91"/>
      <c r="B60" s="95"/>
      <c r="C60" s="95"/>
      <c r="D60" s="94"/>
    </row>
    <row r="61" spans="1:4" ht="32.25" customHeight="1">
      <c r="A61" s="91"/>
      <c r="B61" s="95"/>
      <c r="C61" s="95"/>
      <c r="D61" s="94"/>
    </row>
    <row r="62" spans="1:4" ht="34.5" customHeight="1">
      <c r="A62" s="91"/>
      <c r="B62" s="95"/>
      <c r="C62" s="95"/>
      <c r="D62" s="94"/>
    </row>
    <row r="63" spans="1:4" ht="34.5" customHeight="1">
      <c r="A63" s="91"/>
      <c r="B63" s="95"/>
      <c r="C63" s="95"/>
      <c r="D63" s="94"/>
    </row>
    <row r="64" spans="1:4" ht="55.5" customHeight="1">
      <c r="A64" s="91"/>
      <c r="B64" s="95"/>
      <c r="C64" s="95"/>
      <c r="D64" s="94"/>
    </row>
    <row r="65" spans="1:4" ht="31.5" customHeight="1">
      <c r="A65" s="91"/>
      <c r="B65" s="95"/>
      <c r="C65" s="95"/>
      <c r="D65" s="94"/>
    </row>
    <row r="66" spans="1:4" ht="42" customHeight="1">
      <c r="A66" s="91"/>
      <c r="B66" s="95"/>
      <c r="C66" s="95"/>
      <c r="D66" s="94"/>
    </row>
    <row r="67" spans="1:4" ht="42" customHeight="1">
      <c r="A67" s="91"/>
      <c r="B67" s="88"/>
      <c r="C67" s="88"/>
      <c r="D67" s="94"/>
    </row>
    <row r="68" spans="1:4" ht="14.25" customHeight="1">
      <c r="A68" s="91"/>
      <c r="B68" s="88"/>
      <c r="C68" s="88"/>
      <c r="D68" s="94"/>
    </row>
    <row r="69" spans="1:4" ht="28.5" customHeight="1">
      <c r="A69" s="91"/>
      <c r="B69" s="88"/>
      <c r="C69" s="88"/>
      <c r="D69" s="94"/>
    </row>
    <row r="70" spans="1:4" ht="33" customHeight="1">
      <c r="A70" s="91"/>
      <c r="B70" s="88"/>
      <c r="C70" s="88"/>
      <c r="D70" s="94"/>
    </row>
    <row r="71" spans="1:4" ht="43.5" customHeight="1">
      <c r="A71" s="91"/>
      <c r="B71" s="88"/>
      <c r="C71" s="88"/>
      <c r="D71" s="94"/>
    </row>
    <row r="72" spans="1:4" ht="53.25" customHeight="1">
      <c r="A72" s="91"/>
      <c r="B72" s="88"/>
      <c r="C72" s="88"/>
      <c r="D72" s="94"/>
    </row>
    <row r="73" spans="1:4" ht="15.75" customHeight="1">
      <c r="A73" s="91"/>
      <c r="B73" s="88"/>
      <c r="C73" s="88"/>
      <c r="D73" s="94"/>
    </row>
    <row r="74" spans="1:4" ht="12.75">
      <c r="A74" s="91"/>
      <c r="B74" s="88"/>
      <c r="C74" s="88"/>
      <c r="D74" s="94"/>
    </row>
    <row r="75" spans="1:4" ht="12.75">
      <c r="A75" s="91"/>
      <c r="B75" s="88"/>
      <c r="C75" s="88"/>
      <c r="D75" s="89"/>
    </row>
    <row r="76" spans="1:4" ht="28.5" customHeight="1">
      <c r="A76" s="93"/>
      <c r="B76" s="88"/>
      <c r="C76" s="88"/>
      <c r="D76" s="94"/>
    </row>
    <row r="77" spans="1:4" ht="12.75">
      <c r="A77" s="93"/>
      <c r="B77" s="88"/>
      <c r="C77" s="88"/>
      <c r="D77" s="89"/>
    </row>
    <row r="78" spans="1:4" ht="12.75">
      <c r="A78" s="93"/>
      <c r="B78" s="88"/>
      <c r="C78" s="88"/>
      <c r="D78" s="89"/>
    </row>
    <row r="79" spans="1:4" ht="12.75">
      <c r="A79" s="93"/>
      <c r="B79" s="88"/>
      <c r="C79" s="88"/>
      <c r="D79" s="89"/>
    </row>
    <row r="82" spans="1:4" s="99" customFormat="1" ht="12.75">
      <c r="A82"/>
      <c r="B82"/>
      <c r="C82"/>
      <c r="D82" s="98"/>
    </row>
    <row r="83" spans="1:4" s="99" customFormat="1" ht="12.75">
      <c r="A83" s="100"/>
      <c r="B83" s="101"/>
      <c r="C83" s="101"/>
      <c r="D83" s="102"/>
    </row>
    <row r="84" spans="1:4" s="99" customFormat="1" ht="11.25">
      <c r="A84" s="103"/>
      <c r="B84" s="101"/>
      <c r="C84" s="101"/>
      <c r="D84" s="102"/>
    </row>
    <row r="85" spans="1:4" s="99" customFormat="1" ht="12.75" customHeight="1">
      <c r="A85" s="104"/>
      <c r="B85" s="102"/>
      <c r="C85" s="102"/>
      <c r="D85" s="102"/>
    </row>
    <row r="86" spans="1:4" ht="12.75">
      <c r="A86" s="105"/>
      <c r="B86" s="106"/>
      <c r="C86" s="106"/>
      <c r="D86" s="102"/>
    </row>
    <row r="88" spans="1:4" ht="12.75">
      <c r="A88" s="107"/>
      <c r="B88" s="107"/>
      <c r="C88" s="107"/>
      <c r="D88" s="108"/>
    </row>
  </sheetData>
  <sheetProtection/>
  <mergeCells count="9">
    <mergeCell ref="B48:D48"/>
    <mergeCell ref="B1:E1"/>
    <mergeCell ref="A3:D3"/>
    <mergeCell ref="A4:D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90" zoomScaleSheetLayoutView="90" zoomScalePageLayoutView="0" workbookViewId="0" topLeftCell="A1">
      <selection activeCell="A30" sqref="A30"/>
    </sheetView>
  </sheetViews>
  <sheetFormatPr defaultColWidth="9.00390625" defaultRowHeight="19.5" customHeight="1"/>
  <cols>
    <col min="1" max="1" width="63.75390625" style="110" customWidth="1"/>
    <col min="2" max="2" width="12.125" style="110" customWidth="1"/>
    <col min="3" max="3" width="12.00390625" style="110" customWidth="1"/>
    <col min="4" max="4" width="15.00390625" style="110" customWidth="1"/>
    <col min="5" max="16384" width="9.125" style="110" customWidth="1"/>
  </cols>
  <sheetData>
    <row r="1" spans="2:4" s="109" customFormat="1" ht="60.75" customHeight="1">
      <c r="B1" s="161" t="s">
        <v>117</v>
      </c>
      <c r="C1" s="161"/>
      <c r="D1" s="161"/>
    </row>
    <row r="2" spans="2:4" s="109" customFormat="1" ht="18" customHeight="1">
      <c r="B2" s="161" t="s">
        <v>145</v>
      </c>
      <c r="C2" s="161"/>
      <c r="D2" s="161"/>
    </row>
    <row r="3" spans="1:4" ht="19.5" customHeight="1">
      <c r="A3" s="162" t="s">
        <v>118</v>
      </c>
      <c r="B3" s="162"/>
      <c r="C3" s="162"/>
      <c r="D3" s="162"/>
    </row>
    <row r="4" spans="1:4" ht="19.5" customHeight="1">
      <c r="A4" s="162" t="s">
        <v>119</v>
      </c>
      <c r="B4" s="162"/>
      <c r="C4" s="162"/>
      <c r="D4" s="162"/>
    </row>
    <row r="5" spans="1:4" ht="19.5" customHeight="1">
      <c r="A5" s="162" t="s">
        <v>120</v>
      </c>
      <c r="B5" s="162"/>
      <c r="C5" s="162"/>
      <c r="D5" s="162"/>
    </row>
    <row r="6" spans="1:4" ht="9.75" customHeight="1" thickBot="1">
      <c r="A6" s="111"/>
      <c r="B6" s="112"/>
      <c r="C6" s="112"/>
      <c r="D6" s="113"/>
    </row>
    <row r="7" spans="1:4" ht="19.5" customHeight="1" thickBot="1">
      <c r="A7" s="163" t="s">
        <v>89</v>
      </c>
      <c r="B7" s="165" t="s">
        <v>161</v>
      </c>
      <c r="C7" s="166" t="s">
        <v>162</v>
      </c>
      <c r="D7" s="166" t="s">
        <v>121</v>
      </c>
    </row>
    <row r="8" spans="1:4" ht="19.5" customHeight="1" thickBot="1">
      <c r="A8" s="164"/>
      <c r="B8" s="165"/>
      <c r="C8" s="166"/>
      <c r="D8" s="166"/>
    </row>
    <row r="9" spans="1:4" ht="44.25" customHeight="1">
      <c r="A9" s="114" t="s">
        <v>122</v>
      </c>
      <c r="B9" s="115">
        <v>32.9</v>
      </c>
      <c r="C9" s="115">
        <v>31.4</v>
      </c>
      <c r="D9" s="115">
        <f>C9/B9*100</f>
        <v>95.44072948328267</v>
      </c>
    </row>
    <row r="10" spans="1:4" ht="19.5" customHeight="1">
      <c r="A10" s="116" t="s">
        <v>123</v>
      </c>
      <c r="B10" s="115"/>
      <c r="C10" s="115"/>
      <c r="D10" s="115"/>
    </row>
    <row r="11" spans="1:4" ht="19.5" customHeight="1">
      <c r="A11" s="117" t="s">
        <v>124</v>
      </c>
      <c r="B11" s="115">
        <v>3.7</v>
      </c>
      <c r="C11" s="115">
        <v>5.7</v>
      </c>
      <c r="D11" s="115">
        <f aca="true" t="shared" si="0" ref="D11:D33">C11/B11*100</f>
        <v>154.05405405405406</v>
      </c>
    </row>
    <row r="12" spans="1:4" ht="19.5" customHeight="1">
      <c r="A12" s="116" t="s">
        <v>125</v>
      </c>
      <c r="B12" s="115"/>
      <c r="C12" s="115"/>
      <c r="D12" s="115"/>
    </row>
    <row r="13" spans="1:4" s="120" customFormat="1" ht="19.5" customHeight="1">
      <c r="A13" s="118" t="s">
        <v>126</v>
      </c>
      <c r="B13" s="119">
        <v>1.7</v>
      </c>
      <c r="C13" s="119">
        <v>3.7</v>
      </c>
      <c r="D13" s="115">
        <f t="shared" si="0"/>
        <v>217.64705882352945</v>
      </c>
    </row>
    <row r="14" spans="1:4" s="120" customFormat="1" ht="20.25" customHeight="1">
      <c r="A14" s="118" t="s">
        <v>127</v>
      </c>
      <c r="B14" s="119"/>
      <c r="C14" s="119"/>
      <c r="D14" s="115"/>
    </row>
    <row r="15" spans="1:4" ht="19.5" customHeight="1">
      <c r="A15" s="116" t="s">
        <v>128</v>
      </c>
      <c r="B15" s="119">
        <v>0.1</v>
      </c>
      <c r="C15" s="119">
        <v>0</v>
      </c>
      <c r="D15" s="119">
        <f t="shared" si="0"/>
        <v>0</v>
      </c>
    </row>
    <row r="16" spans="1:4" ht="19.5" customHeight="1">
      <c r="A16" s="116" t="s">
        <v>129</v>
      </c>
      <c r="B16" s="119">
        <v>0.1</v>
      </c>
      <c r="C16" s="119">
        <v>0.1</v>
      </c>
      <c r="D16" s="119">
        <f t="shared" si="0"/>
        <v>100</v>
      </c>
    </row>
    <row r="17" spans="1:4" ht="19.5" customHeight="1">
      <c r="A17" s="116" t="s">
        <v>130</v>
      </c>
      <c r="B17" s="115">
        <v>0.5</v>
      </c>
      <c r="C17" s="115">
        <v>0.6</v>
      </c>
      <c r="D17" s="115">
        <f t="shared" si="0"/>
        <v>120</v>
      </c>
    </row>
    <row r="18" spans="1:4" ht="18.75" customHeight="1" hidden="1">
      <c r="A18" s="116" t="s">
        <v>131</v>
      </c>
      <c r="B18" s="119">
        <v>0</v>
      </c>
      <c r="C18" s="115">
        <v>0.8</v>
      </c>
      <c r="D18" s="115"/>
    </row>
    <row r="19" spans="1:4" ht="22.5" customHeight="1" hidden="1">
      <c r="A19" s="116" t="s">
        <v>132</v>
      </c>
      <c r="B19" s="121"/>
      <c r="C19" s="115"/>
      <c r="D19" s="115" t="e">
        <f t="shared" si="0"/>
        <v>#DIV/0!</v>
      </c>
    </row>
    <row r="20" spans="1:4" ht="18" customHeight="1">
      <c r="A20" s="122" t="s">
        <v>133</v>
      </c>
      <c r="B20" s="119">
        <v>0.13</v>
      </c>
      <c r="C20" s="115">
        <v>0.5</v>
      </c>
      <c r="D20" s="115">
        <f t="shared" si="0"/>
        <v>384.6153846153846</v>
      </c>
    </row>
    <row r="21" spans="1:4" ht="19.5" customHeight="1" hidden="1">
      <c r="A21" s="116" t="s">
        <v>134</v>
      </c>
      <c r="B21" s="119"/>
      <c r="C21" s="115"/>
      <c r="D21" s="115" t="e">
        <f t="shared" si="0"/>
        <v>#DIV/0!</v>
      </c>
    </row>
    <row r="22" spans="1:4" ht="19.5" customHeight="1" hidden="1">
      <c r="A22" s="116" t="s">
        <v>132</v>
      </c>
      <c r="B22" s="121"/>
      <c r="C22" s="115"/>
      <c r="D22" s="115" t="e">
        <f t="shared" si="0"/>
        <v>#DIV/0!</v>
      </c>
    </row>
    <row r="23" spans="1:4" ht="19.5" customHeight="1" hidden="1">
      <c r="A23" s="116" t="s">
        <v>135</v>
      </c>
      <c r="B23" s="115"/>
      <c r="C23" s="115"/>
      <c r="D23" s="115" t="e">
        <f t="shared" si="0"/>
        <v>#DIV/0!</v>
      </c>
    </row>
    <row r="24" spans="1:4" ht="19.5" customHeight="1" hidden="1">
      <c r="A24" s="116" t="s">
        <v>132</v>
      </c>
      <c r="B24" s="121"/>
      <c r="C24" s="115"/>
      <c r="D24" s="115" t="e">
        <f t="shared" si="0"/>
        <v>#DIV/0!</v>
      </c>
    </row>
    <row r="25" spans="1:4" ht="13.5" customHeight="1" hidden="1">
      <c r="A25" s="116" t="s">
        <v>136</v>
      </c>
      <c r="B25" s="115"/>
      <c r="C25" s="115"/>
      <c r="D25" s="115" t="e">
        <f t="shared" si="0"/>
        <v>#DIV/0!</v>
      </c>
    </row>
    <row r="26" spans="1:4" ht="19.5" customHeight="1" hidden="1">
      <c r="A26" s="116" t="s">
        <v>132</v>
      </c>
      <c r="B26" s="121"/>
      <c r="C26" s="115"/>
      <c r="D26" s="115" t="e">
        <f t="shared" si="0"/>
        <v>#DIV/0!</v>
      </c>
    </row>
    <row r="27" spans="1:4" ht="19.5" customHeight="1">
      <c r="A27" s="117" t="s">
        <v>137</v>
      </c>
      <c r="B27" s="115">
        <v>25.5</v>
      </c>
      <c r="C27" s="115">
        <v>19.8</v>
      </c>
      <c r="D27" s="115">
        <f t="shared" si="0"/>
        <v>77.64705882352942</v>
      </c>
    </row>
    <row r="28" spans="1:4" ht="19.5" customHeight="1">
      <c r="A28" s="118" t="s">
        <v>125</v>
      </c>
      <c r="B28" s="115"/>
      <c r="C28" s="115"/>
      <c r="D28" s="115"/>
    </row>
    <row r="29" spans="1:4" ht="19.5" customHeight="1">
      <c r="A29" s="116" t="s">
        <v>138</v>
      </c>
      <c r="B29" s="115">
        <v>25.5</v>
      </c>
      <c r="C29" s="115">
        <v>19.8</v>
      </c>
      <c r="D29" s="115">
        <f t="shared" si="0"/>
        <v>77.64705882352942</v>
      </c>
    </row>
    <row r="30" spans="1:4" ht="19.5" customHeight="1">
      <c r="A30" s="116" t="s">
        <v>139</v>
      </c>
      <c r="B30" s="115">
        <v>3.7</v>
      </c>
      <c r="C30" s="115">
        <v>5.9</v>
      </c>
      <c r="D30" s="115">
        <f t="shared" si="0"/>
        <v>159.45945945945945</v>
      </c>
    </row>
    <row r="31" spans="1:4" ht="19.5" customHeight="1">
      <c r="A31" s="116" t="s">
        <v>125</v>
      </c>
      <c r="B31" s="115"/>
      <c r="C31" s="115"/>
      <c r="D31" s="115"/>
    </row>
    <row r="32" spans="1:4" ht="19.5" customHeight="1">
      <c r="A32" s="116" t="s">
        <v>140</v>
      </c>
      <c r="B32" s="115">
        <v>2.7</v>
      </c>
      <c r="C32" s="115">
        <v>1.7</v>
      </c>
      <c r="D32" s="119">
        <f t="shared" si="0"/>
        <v>62.962962962962955</v>
      </c>
    </row>
    <row r="33" spans="1:4" ht="19.5" customHeight="1">
      <c r="A33" s="116" t="s">
        <v>141</v>
      </c>
      <c r="B33" s="115">
        <v>0.2</v>
      </c>
      <c r="C33" s="115">
        <v>0.2</v>
      </c>
      <c r="D33" s="115">
        <f t="shared" si="0"/>
        <v>100</v>
      </c>
    </row>
    <row r="36" spans="1:5" s="127" customFormat="1" ht="35.25" customHeight="1">
      <c r="A36" s="123" t="s">
        <v>160</v>
      </c>
      <c r="B36" s="124"/>
      <c r="C36" s="124"/>
      <c r="D36" s="125" t="s">
        <v>155</v>
      </c>
      <c r="E36" s="126"/>
    </row>
    <row r="37" spans="2:3" ht="19.5" customHeight="1">
      <c r="B37" s="128"/>
      <c r="C37" s="111"/>
    </row>
    <row r="40" ht="19.5" customHeight="1">
      <c r="A40" s="129"/>
    </row>
    <row r="41" ht="19.5" customHeight="1">
      <c r="A41" s="129"/>
    </row>
    <row r="42" ht="19.5" customHeight="1">
      <c r="A42" s="129"/>
    </row>
    <row r="43" ht="19.5" customHeight="1">
      <c r="A43" s="129"/>
    </row>
    <row r="44" ht="19.5" customHeight="1">
      <c r="A44" s="129"/>
    </row>
    <row r="45" ht="19.5" customHeight="1">
      <c r="A45" s="129"/>
    </row>
  </sheetData>
  <sheetProtection/>
  <mergeCells count="9">
    <mergeCell ref="B1:D1"/>
    <mergeCell ref="B2:D2"/>
    <mergeCell ref="A3:D3"/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2014-11-13T13:18:32Z</cp:lastPrinted>
  <dcterms:created xsi:type="dcterms:W3CDTF">2010-11-08T06:43:44Z</dcterms:created>
  <dcterms:modified xsi:type="dcterms:W3CDTF">2014-11-13T13:18:41Z</dcterms:modified>
  <cp:category/>
  <cp:version/>
  <cp:contentType/>
  <cp:contentStatus/>
</cp:coreProperties>
</file>